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4.xml.rels" ContentType="application/vnd.openxmlformats-package.relationships+xml"/>
  <Override PartName="/xl/worksheets/_rels/sheet11.xml.rels" ContentType="application/vnd.openxmlformats-package.relationships+xml"/>
  <Override PartName="/xl/worksheets/_rels/sheet18.xml.rels" ContentType="application/vnd.openxmlformats-package.relationships+xml"/>
  <Override PartName="/xl/worksheets/_rels/sheet17.xml.rels" ContentType="application/vnd.openxmlformats-package.relationships+xml"/>
  <Override PartName="/xl/worksheets/_rels/sheet16.xml.rels" ContentType="application/vnd.openxmlformats-package.relationships+xml"/>
  <Override PartName="/xl/worksheets/_rels/sheet15.xml.rels" ContentType="application/vnd.openxmlformats-package.relationships+xml"/>
  <Override PartName="/xl/worksheets/_rels/sheet9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10.xml.rels" ContentType="application/vnd.openxmlformats-package.relationships+xml"/>
  <Override PartName="/xl/worksheets/_rels/sheet12.xml.rels" ContentType="application/vnd.openxmlformats-package.relationships+xml"/>
  <Override PartName="/xl/worksheets/_rels/sheet7.xml.rels" ContentType="application/vnd.openxmlformats-package.relationships+xml"/>
  <Override PartName="/xl/worksheets/_rels/sheet13.xml.rels" ContentType="application/vnd.openxmlformats-package.relationships+xml"/>
  <Override PartName="/xl/worksheets/_rels/sheet8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2.xml" ContentType="application/vnd.openxmlformats-officedocument.drawing+xml"/>
  <Override PartName="/xl/drawings/drawing8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drawing12.xml" ContentType="application/vnd.openxmlformats-officedocument.drawing+xml"/>
  <Override PartName="/xl/drawings/drawing3.xml" ContentType="application/vnd.openxmlformats-officedocument.drawing+xml"/>
  <Override PartName="/xl/drawings/drawing9.xml" ContentType="application/vnd.openxmlformats-officedocument.drawing+xml"/>
  <Override PartName="/xl/drawings/drawing1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使用說明" sheetId="1" state="visible" r:id="rId3"/>
    <sheet name="設定" sheetId="2" state="visible" r:id="rId4"/>
    <sheet name="月報表" sheetId="3" state="visible" r:id="rId5"/>
    <sheet name="年度分析" sheetId="4" state="visible" r:id="rId6"/>
    <sheet name="年度總表" sheetId="5" state="visible" r:id="rId7"/>
    <sheet name="特別費" sheetId="6" state="visible" r:id="rId8"/>
    <sheet name="一月" sheetId="7" state="visible" r:id="rId9"/>
    <sheet name="二月" sheetId="8" state="visible" r:id="rId10"/>
    <sheet name="三月" sheetId="9" state="visible" r:id="rId11"/>
    <sheet name="四月" sheetId="10" state="visible" r:id="rId12"/>
    <sheet name="五月" sheetId="11" state="visible" r:id="rId13"/>
    <sheet name="六月" sheetId="12" state="visible" r:id="rId14"/>
    <sheet name="七月" sheetId="13" state="visible" r:id="rId15"/>
    <sheet name="八月" sheetId="14" state="visible" r:id="rId16"/>
    <sheet name="九月" sheetId="15" state="visible" r:id="rId17"/>
    <sheet name="十月" sheetId="16" state="visible" r:id="rId18"/>
    <sheet name="十一月" sheetId="17" state="visible" r:id="rId19"/>
    <sheet name="十二月" sheetId="18" state="visible" r:id="rId20"/>
  </sheets>
  <definedNames>
    <definedName function="false" hidden="true" localSheetId="6" name="_xlnm._FilterDatabase" vbProcedure="false">一月!$A$4:$F$354</definedName>
    <definedName function="false" hidden="true" localSheetId="12" name="_xlnm._FilterDatabase" vbProcedure="false">七月!$A$4:$F$354</definedName>
    <definedName function="false" hidden="true" localSheetId="8" name="_xlnm._FilterDatabase" vbProcedure="false">三月!$A$4:$F$354</definedName>
    <definedName function="false" hidden="true" localSheetId="14" name="_xlnm._FilterDatabase" vbProcedure="false">九月!$A$4:$F$354</definedName>
    <definedName function="false" hidden="true" localSheetId="7" name="_xlnm._FilterDatabase" vbProcedure="false">二月!$A$4:$F$354</definedName>
    <definedName function="false" hidden="true" localSheetId="10" name="_xlnm._FilterDatabase" vbProcedure="false">五月!$A$4:$F$354</definedName>
    <definedName function="false" hidden="true" localSheetId="13" name="_xlnm._FilterDatabase" vbProcedure="false">八月!$A$4:$F$354</definedName>
    <definedName function="false" hidden="true" localSheetId="11" name="_xlnm._FilterDatabase" vbProcedure="false">六月!$A$4:$F$354</definedName>
    <definedName function="false" hidden="true" localSheetId="16" name="_xlnm._FilterDatabase" vbProcedure="false">十一月!$A$4:$F$354</definedName>
    <definedName function="false" hidden="true" localSheetId="17" name="_xlnm._FilterDatabase" vbProcedure="false">十二月!$A$4:$F$354</definedName>
    <definedName function="false" hidden="true" localSheetId="15" name="_xlnm._FilterDatabase" vbProcedure="false">十月!$A$4:$F$354</definedName>
    <definedName function="false" hidden="true" localSheetId="9" name="_xlnm._FilterDatabase" vbProcedure="false">四月!$A$4:$F$354</definedName>
    <definedName function="false" hidden="false" name="付款方式清單" vbProcedure="false">設定!$H$4:$H$11</definedName>
    <definedName function="false" hidden="false" name="分類選單" vbProcedure="false">設定!$Q$4:$Q$31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<sst xmlns="http://schemas.openxmlformats.org/spreadsheetml/2006/main" count="262" uniqueCount="125">
  <si>
    <r>
      <rPr>
        <b val="true"/>
        <sz val="16"/>
        <color rgb="FFFFFFFF"/>
        <rFont val="PingFang TC"/>
        <family val="2"/>
      </rPr>
      <t xml:space="preserve">🏠 我的家計簿 </t>
    </r>
    <r>
      <rPr>
        <b val="true"/>
        <sz val="16"/>
        <color rgb="FFFFFFFF"/>
        <rFont val="PingFang TC"/>
        <family val="0"/>
        <charset val="1"/>
      </rPr>
      <t xml:space="preserve">2026</t>
    </r>
    <r>
      <rPr>
        <b val="true"/>
        <sz val="16"/>
        <color rgb="FFFFFFFF"/>
        <rFont val="PingFang TC"/>
        <family val="2"/>
      </rPr>
      <t xml:space="preserve">｜使用說明</t>
    </r>
  </si>
  <si>
    <t xml:space="preserve">每天怎麼記</t>
  </si>
  <si>
    <t xml:space="preserve">① 點下方當月分頁（如「七月」）→ 接著最後一列往下記。</t>
  </si>
  <si>
    <r>
      <rPr>
        <sz val="11"/>
        <color rgb="FF333326"/>
        <rFont val="PingFang TC"/>
        <family val="2"/>
      </rPr>
      <t xml:space="preserve">② 「日」下拉選幾號（分頁上方會提示今天日期）、「分類」下拉直接選中文（如「</t>
    </r>
    <r>
      <rPr>
        <sz val="11"/>
        <color rgb="FF333326"/>
        <rFont val="PingFang TC"/>
        <family val="0"/>
        <charset val="1"/>
      </rPr>
      <t xml:space="preserve">201 </t>
    </r>
    <r>
      <rPr>
        <sz val="11"/>
        <color rgb="FF333326"/>
        <rFont val="PingFang TC"/>
        <family val="2"/>
      </rPr>
      <t xml:space="preserve">飲食」）、</t>
    </r>
  </si>
  <si>
    <t xml:space="preserve">　 填金額、選付款方式。完成！分頁最上方即時顯示本月收支結餘。</t>
  </si>
  <si>
    <t xml:space="preserve">編號在幕後</t>
  </si>
  <si>
    <r>
      <rPr>
        <sz val="11"/>
        <color rgb="FF333326"/>
        <rFont val="PingFang TC"/>
        <family val="2"/>
      </rPr>
      <t xml:space="preserve">下拉顯示「編號＋中文」，隱藏的「編號」欄會自動抽出數字供公式運算（</t>
    </r>
    <r>
      <rPr>
        <sz val="11"/>
        <color rgb="FF333326"/>
        <rFont val="PingFang TC"/>
        <family val="0"/>
        <charset val="1"/>
      </rPr>
      <t xml:space="preserve">1xx</t>
    </r>
    <r>
      <rPr>
        <sz val="11"/>
        <color rgb="FF333326"/>
        <rFont val="PingFang TC"/>
        <family val="2"/>
      </rPr>
      <t xml:space="preserve">收入、</t>
    </r>
    <r>
      <rPr>
        <sz val="11"/>
        <color rgb="FF333326"/>
        <rFont val="PingFang TC"/>
        <family val="0"/>
        <charset val="1"/>
      </rPr>
      <t xml:space="preserve">2xx</t>
    </r>
    <r>
      <rPr>
        <sz val="11"/>
        <color rgb="FF333326"/>
        <rFont val="PingFang TC"/>
        <family val="2"/>
      </rPr>
      <t xml:space="preserve">支出），</t>
    </r>
  </si>
  <si>
    <t xml:space="preserve">所以在「設定」改分類名稱，過去的紀錄與所有報表照樣正確。</t>
  </si>
  <si>
    <t xml:space="preserve">報表</t>
  </si>
  <si>
    <t xml:space="preserve">月報表：預設顯示本月（可下拉改選）→ 收支、預算比較、付款方式統計、支出結構圓餅圖。</t>
  </si>
  <si>
    <t xml:space="preserve">年度分析：每月收支柱狀圖、結餘與累積結餘走勢、年度支出結構圓餅、付款方式佔比圓餅。</t>
  </si>
  <si>
    <r>
      <rPr>
        <sz val="11"/>
        <color rgb="FF333326"/>
        <rFont val="PingFang TC"/>
        <family val="2"/>
      </rPr>
      <t xml:space="preserve">年度總表：</t>
    </r>
    <r>
      <rPr>
        <sz val="11"/>
        <color rgb="FF333326"/>
        <rFont val="PingFang TC"/>
        <family val="0"/>
        <charset val="1"/>
      </rPr>
      <t xml:space="preserve">12</t>
    </r>
    <r>
      <rPr>
        <sz val="11"/>
        <color rgb="FF333326"/>
        <rFont val="PingFang TC"/>
        <family val="2"/>
      </rPr>
      <t xml:space="preserve">個月 </t>
    </r>
    <r>
      <rPr>
        <sz val="11"/>
        <color rgb="FF333326"/>
        <rFont val="PingFang TC"/>
        <family val="0"/>
        <charset val="1"/>
      </rPr>
      <t xml:space="preserve">× </t>
    </r>
    <r>
      <rPr>
        <sz val="11"/>
        <color rgb="FF333326"/>
        <rFont val="PingFang TC"/>
        <family val="2"/>
      </rPr>
      <t xml:space="preserve">分類矩陣，是全簿運算核心，請勿改公式。</t>
    </r>
  </si>
  <si>
    <r>
      <rPr>
        <sz val="11"/>
        <color rgb="FF333326"/>
        <rFont val="PingFang TC"/>
        <family val="2"/>
      </rPr>
      <t xml:space="preserve">特別費：大額非月常支出的年度規劃（記帳時分類選「</t>
    </r>
    <r>
      <rPr>
        <sz val="11"/>
        <color rgb="FF333326"/>
        <rFont val="PingFang TC"/>
        <family val="0"/>
        <charset val="1"/>
      </rPr>
      <t xml:space="preserve">214 </t>
    </r>
    <r>
      <rPr>
        <sz val="11"/>
        <color rgb="FF333326"/>
        <rFont val="PingFang TC"/>
        <family val="2"/>
      </rPr>
      <t xml:space="preserve">特別費」）。</t>
    </r>
  </si>
  <si>
    <t xml:space="preserve">跨年</t>
  </si>
  <si>
    <r>
      <rPr>
        <sz val="11"/>
        <color rgb="FF333326"/>
        <rFont val="PingFang TC"/>
        <family val="2"/>
      </rPr>
      <t xml:space="preserve">年底「另存新檔」為 </t>
    </r>
    <r>
      <rPr>
        <sz val="11"/>
        <color rgb="FF333326"/>
        <rFont val="PingFang TC"/>
        <family val="0"/>
        <charset val="1"/>
      </rPr>
      <t xml:space="preserve">2027 </t>
    </r>
    <r>
      <rPr>
        <sz val="11"/>
        <color rgb="FF333326"/>
        <rFont val="PingFang TC"/>
        <family val="2"/>
      </rPr>
      <t xml:space="preserve">版，清空 </t>
    </r>
    <r>
      <rPr>
        <sz val="11"/>
        <color rgb="FF333326"/>
        <rFont val="PingFang TC"/>
        <family val="0"/>
        <charset val="1"/>
      </rPr>
      <t xml:space="preserve">1~12 </t>
    </r>
    <r>
      <rPr>
        <sz val="11"/>
        <color rgb="FF333326"/>
        <rFont val="PingFang TC"/>
        <family val="2"/>
      </rPr>
      <t xml:space="preserve">月分頁與特別費的輸入內容即可，設定與公式全保留。</t>
    </r>
  </si>
  <si>
    <t xml:space="preserve">相容性</t>
  </si>
  <si>
    <r>
      <rPr>
        <sz val="11"/>
        <color rgb="FF333326"/>
        <rFont val="PingFang TC"/>
        <family val="2"/>
      </rPr>
      <t xml:space="preserve">字型採用蘋方</t>
    </r>
    <r>
      <rPr>
        <sz val="11"/>
        <color rgb="FF333326"/>
        <rFont val="PingFang TC"/>
        <family val="0"/>
        <charset val="1"/>
      </rPr>
      <t xml:space="preserve">(PingFang TC)</t>
    </r>
    <r>
      <rPr>
        <sz val="11"/>
        <color rgb="FF333326"/>
        <rFont val="PingFang TC"/>
        <family val="2"/>
      </rPr>
      <t xml:space="preserve">，</t>
    </r>
    <r>
      <rPr>
        <sz val="11"/>
        <color rgb="FF333326"/>
        <rFont val="PingFang TC"/>
        <family val="0"/>
        <charset val="1"/>
      </rPr>
      <t xml:space="preserve">Mac / iPad </t>
    </r>
    <r>
      <rPr>
        <sz val="11"/>
        <color rgb="FF333326"/>
        <rFont val="PingFang TC"/>
        <family val="2"/>
      </rPr>
      <t xml:space="preserve">原生支援；全簿無巨集、無 </t>
    </r>
    <r>
      <rPr>
        <sz val="11"/>
        <color rgb="FF333326"/>
        <rFont val="PingFang TC"/>
        <family val="0"/>
        <charset val="1"/>
      </rPr>
      <t xml:space="preserve">Numbers </t>
    </r>
    <r>
      <rPr>
        <sz val="11"/>
        <color rgb="FF333326"/>
        <rFont val="PingFang TC"/>
        <family val="2"/>
      </rPr>
      <t xml:space="preserve">不支援的函數。</t>
    </r>
  </si>
  <si>
    <r>
      <rPr>
        <sz val="11"/>
        <color rgb="FF333326"/>
        <rFont val="PingFang TC"/>
        <family val="0"/>
        <charset val="1"/>
      </rPr>
      <t xml:space="preserve">Excel App</t>
    </r>
    <r>
      <rPr>
        <sz val="11"/>
        <color rgb="FF333326"/>
        <rFont val="PingFang TC"/>
        <family val="2"/>
      </rPr>
      <t xml:space="preserve">、</t>
    </r>
    <r>
      <rPr>
        <sz val="11"/>
        <color rgb="FF333326"/>
        <rFont val="PingFang TC"/>
        <family val="0"/>
        <charset val="1"/>
      </rPr>
      <t xml:space="preserve">Numbers</t>
    </r>
    <r>
      <rPr>
        <sz val="11"/>
        <color rgb="FF333326"/>
        <rFont val="PingFang TC"/>
        <family val="2"/>
      </rPr>
      <t xml:space="preserve">、</t>
    </r>
    <r>
      <rPr>
        <sz val="11"/>
        <color rgb="FF333326"/>
        <rFont val="PingFang TC"/>
        <family val="0"/>
        <charset val="1"/>
      </rPr>
      <t xml:space="preserve">Google </t>
    </r>
    <r>
      <rPr>
        <sz val="11"/>
        <color rgb="FF333326"/>
        <rFont val="PingFang TC"/>
        <family val="2"/>
      </rPr>
      <t xml:space="preserve">試算表皆可開啟；若開啟時仍出現字型替代提示，按確認即可，不影響資料。</t>
    </r>
  </si>
  <si>
    <t xml:space="preserve">顏色說明</t>
  </si>
  <si>
    <r>
      <rPr>
        <sz val="11"/>
        <color rgb="FF333326"/>
        <rFont val="PingFang TC"/>
        <family val="2"/>
      </rPr>
      <t xml:space="preserve">黃底＝可輸入</t>
    </r>
    <r>
      <rPr>
        <sz val="11"/>
        <color rgb="FF333326"/>
        <rFont val="PingFang TC"/>
        <family val="0"/>
        <charset val="1"/>
      </rPr>
      <t xml:space="preserve">/</t>
    </r>
    <r>
      <rPr>
        <sz val="11"/>
        <color rgb="FF333326"/>
        <rFont val="PingFang TC"/>
        <family val="2"/>
      </rPr>
      <t xml:space="preserve">選擇；灰底＝固定編號勿改；其餘為公式區。七月分頁有 </t>
    </r>
    <r>
      <rPr>
        <sz val="11"/>
        <color rgb="FF333326"/>
        <rFont val="PingFang TC"/>
        <family val="0"/>
        <charset val="1"/>
      </rPr>
      <t xml:space="preserve">6 </t>
    </r>
    <r>
      <rPr>
        <sz val="11"/>
        <color rgb="FF333326"/>
        <rFont val="PingFang TC"/>
        <family val="2"/>
      </rPr>
      <t xml:space="preserve">筆範例可刪除重填。</t>
    </r>
  </si>
  <si>
    <t xml:space="preserve">⚙ 設定｜黃底可改名稱與預算；「編號」為系統鍵值，固定勿改</t>
  </si>
  <si>
    <t xml:space="preserve">編號</t>
  </si>
  <si>
    <t xml:space="preserve">收入分類</t>
  </si>
  <si>
    <t xml:space="preserve">支出分類</t>
  </si>
  <si>
    <t xml:space="preserve">每月預算</t>
  </si>
  <si>
    <t xml:space="preserve">付款方式</t>
  </si>
  <si>
    <t xml:space="preserve">名稱</t>
  </si>
  <si>
    <r>
      <rPr>
        <sz val="9"/>
        <color rgb="FF8A8A75"/>
        <rFont val="PingFang TC"/>
        <family val="2"/>
      </rPr>
      <t xml:space="preserve">下拉選單</t>
    </r>
    <r>
      <rPr>
        <sz val="9"/>
        <color rgb="FF8A8A75"/>
        <rFont val="PingFang TC"/>
        <family val="0"/>
        <charset val="1"/>
      </rPr>
      <t xml:space="preserve">(</t>
    </r>
    <r>
      <rPr>
        <sz val="9"/>
        <color rgb="FF8A8A75"/>
        <rFont val="PingFang TC"/>
        <family val="2"/>
      </rPr>
      <t xml:space="preserve">公式勿改</t>
    </r>
    <r>
      <rPr>
        <sz val="9"/>
        <color rgb="FF8A8A75"/>
        <rFont val="PingFang TC"/>
        <family val="0"/>
        <charset val="1"/>
      </rPr>
      <t xml:space="preserve">)</t>
    </r>
  </si>
  <si>
    <t xml:space="preserve">薪資</t>
  </si>
  <si>
    <t xml:space="preserve">飲食</t>
  </si>
  <si>
    <t xml:space="preserve">現金</t>
  </si>
  <si>
    <t xml:space="preserve">獎金</t>
  </si>
  <si>
    <t xml:space="preserve">交通</t>
  </si>
  <si>
    <t xml:space="preserve">信用卡</t>
  </si>
  <si>
    <t xml:space="preserve">投資收益</t>
  </si>
  <si>
    <t xml:space="preserve">居住房貸</t>
  </si>
  <si>
    <t xml:space="preserve">銀行轉帳</t>
  </si>
  <si>
    <t xml:space="preserve">利息</t>
  </si>
  <si>
    <t xml:space="preserve">水電瓦斯</t>
  </si>
  <si>
    <t xml:space="preserve">悠遊卡</t>
  </si>
  <si>
    <t xml:space="preserve">其他收入</t>
  </si>
  <si>
    <t xml:space="preserve">通訊網路</t>
  </si>
  <si>
    <t xml:space="preserve">行動支付</t>
  </si>
  <si>
    <t xml:space="preserve">日用品</t>
  </si>
  <si>
    <t xml:space="preserve">其他</t>
  </si>
  <si>
    <t xml:space="preserve">子女教養</t>
  </si>
  <si>
    <t xml:space="preserve">看護費用</t>
  </si>
  <si>
    <t xml:space="preserve">醫療保健</t>
  </si>
  <si>
    <t xml:space="preserve">保險</t>
  </si>
  <si>
    <t xml:space="preserve">娛樂休閒</t>
  </si>
  <si>
    <t xml:space="preserve">治裝美容</t>
  </si>
  <si>
    <t xml:space="preserve">人情交際</t>
  </si>
  <si>
    <t xml:space="preserve">特別費</t>
  </si>
  <si>
    <t xml:space="preserve">其他支出</t>
  </si>
  <si>
    <r>
      <rPr>
        <sz val="9"/>
        <color rgb="FF8A8A75"/>
        <rFont val="PingFang TC"/>
        <family val="2"/>
      </rPr>
      <t xml:space="preserve">※ 編號規則：</t>
    </r>
    <r>
      <rPr>
        <sz val="9"/>
        <color rgb="FF8A8A75"/>
        <rFont val="PingFang TC"/>
        <family val="0"/>
        <charset val="1"/>
      </rPr>
      <t xml:space="preserve">1xx</t>
    </r>
    <r>
      <rPr>
        <sz val="9"/>
        <color rgb="FF8A8A75"/>
        <rFont val="PingFang TC"/>
        <family val="2"/>
      </rPr>
      <t xml:space="preserve">＝收入、</t>
    </r>
    <r>
      <rPr>
        <sz val="9"/>
        <color rgb="FF8A8A75"/>
        <rFont val="PingFang TC"/>
        <family val="0"/>
        <charset val="1"/>
      </rPr>
      <t xml:space="preserve">2xx</t>
    </r>
    <r>
      <rPr>
        <sz val="9"/>
        <color rgb="FF8A8A75"/>
        <rFont val="PingFang TC"/>
        <family val="2"/>
      </rPr>
      <t xml:space="preserve">＝支出。記帳時下拉選單顯示「編號＋中文名稱」，公式僅以編號運算，</t>
    </r>
  </si>
  <si>
    <t xml:space="preserve">　 之後改分類名稱完全不影響歷史紀錄與報表。空白編號取名後即會出現在下拉選單。</t>
  </si>
  <si>
    <t xml:space="preserve">📊 月報表｜選月份，自動彙整</t>
  </si>
  <si>
    <t xml:space="preserve">月份 →</t>
  </si>
  <si>
    <r>
      <rPr>
        <sz val="9"/>
        <color rgb="FF8A8A75"/>
        <rFont val="PingFang TC"/>
        <family val="0"/>
        <charset val="1"/>
      </rPr>
      <t xml:space="preserve">(</t>
    </r>
    <r>
      <rPr>
        <sz val="9"/>
        <color rgb="FF8A8A75"/>
        <rFont val="PingFang TC"/>
        <family val="2"/>
      </rPr>
      <t xml:space="preserve">預設本月，可下拉改選</t>
    </r>
    <r>
      <rPr>
        <sz val="9"/>
        <color rgb="FF8A8A75"/>
        <rFont val="PingFang TC"/>
        <family val="0"/>
        <charset val="1"/>
      </rPr>
      <t xml:space="preserve">)</t>
    </r>
  </si>
  <si>
    <t xml:space="preserve">本月收入</t>
  </si>
  <si>
    <t xml:space="preserve">本月支出</t>
  </si>
  <si>
    <t xml:space="preserve">本月結餘</t>
  </si>
  <si>
    <t xml:space="preserve">收入明細</t>
  </si>
  <si>
    <t xml:space="preserve">分類</t>
  </si>
  <si>
    <t xml:space="preserve">金額</t>
  </si>
  <si>
    <r>
      <rPr>
        <b val="true"/>
        <sz val="11"/>
        <color rgb="FFFFFFFF"/>
        <rFont val="PingFang TC"/>
        <family val="2"/>
      </rPr>
      <t xml:space="preserve">支出明細（實際 </t>
    </r>
    <r>
      <rPr>
        <b val="true"/>
        <sz val="11"/>
        <color rgb="FFFFFFFF"/>
        <rFont val="PingFang TC"/>
        <family val="0"/>
        <charset val="1"/>
      </rPr>
      <t xml:space="preserve">vs </t>
    </r>
    <r>
      <rPr>
        <b val="true"/>
        <sz val="11"/>
        <color rgb="FFFFFFFF"/>
        <rFont val="PingFang TC"/>
        <family val="2"/>
      </rPr>
      <t xml:space="preserve">預算）</t>
    </r>
  </si>
  <si>
    <t xml:space="preserve">預算</t>
  </si>
  <si>
    <t xml:space="preserve">實際支出</t>
  </si>
  <si>
    <t xml:space="preserve">剩餘額度</t>
  </si>
  <si>
    <t xml:space="preserve">使用率</t>
  </si>
  <si>
    <t xml:space="preserve">付款方式統計（本月支出）</t>
  </si>
  <si>
    <t xml:space="preserve">※「信用卡」列＝當月刷卡總額，可與帳單核對。</t>
  </si>
  <si>
    <r>
      <rPr>
        <b val="true"/>
        <sz val="14"/>
        <color rgb="FFFFFFFF"/>
        <rFont val="PingFang TC"/>
        <family val="2"/>
      </rPr>
      <t xml:space="preserve">📈 年度分析｜多角度統計圖</t>
    </r>
    <r>
      <rPr>
        <b val="true"/>
        <sz val="14"/>
        <color rgb="FFFFFFFF"/>
        <rFont val="PingFang TC"/>
        <family val="0"/>
        <charset val="1"/>
      </rPr>
      <t xml:space="preserve">(</t>
    </r>
    <r>
      <rPr>
        <b val="true"/>
        <sz val="14"/>
        <color rgb="FFFFFFFF"/>
        <rFont val="PingFang TC"/>
        <family val="2"/>
      </rPr>
      <t xml:space="preserve">資料自動連動，勿改公式</t>
    </r>
    <r>
      <rPr>
        <b val="true"/>
        <sz val="14"/>
        <color rgb="FFFFFFFF"/>
        <rFont val="PingFang TC"/>
        <family val="0"/>
        <charset val="1"/>
      </rPr>
      <t xml:space="preserve">)</t>
    </r>
  </si>
  <si>
    <t xml:space="preserve">月份</t>
  </si>
  <si>
    <t xml:space="preserve">收入</t>
  </si>
  <si>
    <t xml:space="preserve">支出</t>
  </si>
  <si>
    <t xml:space="preserve">結餘</t>
  </si>
  <si>
    <t xml:space="preserve">累積結餘</t>
  </si>
  <si>
    <t xml:space="preserve">儲蓄率</t>
  </si>
  <si>
    <t xml:space="preserve">年合計</t>
  </si>
  <si>
    <r>
      <rPr>
        <b val="true"/>
        <sz val="10"/>
        <color rgb="FF5C5C4A"/>
        <rFont val="PingFang TC"/>
        <family val="2"/>
      </rPr>
      <t xml:space="preserve">年合計</t>
    </r>
    <r>
      <rPr>
        <b val="true"/>
        <sz val="10"/>
        <color rgb="FF5C5C4A"/>
        <rFont val="PingFang TC"/>
        <family val="0"/>
        <charset val="1"/>
      </rPr>
      <t xml:space="preserve">(</t>
    </r>
    <r>
      <rPr>
        <b val="true"/>
        <sz val="10"/>
        <color rgb="FF5C5C4A"/>
        <rFont val="PingFang TC"/>
        <family val="2"/>
      </rPr>
      <t xml:space="preserve">支出</t>
    </r>
    <r>
      <rPr>
        <b val="true"/>
        <sz val="10"/>
        <color rgb="FF5C5C4A"/>
        <rFont val="PingFang TC"/>
        <family val="0"/>
        <charset val="1"/>
      </rPr>
      <t xml:space="preserve">)</t>
    </r>
  </si>
  <si>
    <r>
      <rPr>
        <b val="true"/>
        <sz val="14"/>
        <color rgb="FFFFFFFF"/>
        <rFont val="PingFang TC"/>
        <family val="2"/>
      </rPr>
      <t xml:space="preserve">📅 年度總表｜</t>
    </r>
    <r>
      <rPr>
        <b val="true"/>
        <sz val="14"/>
        <color rgb="FFFFFFFF"/>
        <rFont val="PingFang TC"/>
        <family val="0"/>
        <charset val="1"/>
      </rPr>
      <t xml:space="preserve">12</t>
    </r>
    <r>
      <rPr>
        <b val="true"/>
        <sz val="14"/>
        <color rgb="FFFFFFFF"/>
        <rFont val="PingFang TC"/>
        <family val="2"/>
      </rPr>
      <t xml:space="preserve">個月 </t>
    </r>
    <r>
      <rPr>
        <b val="true"/>
        <sz val="14"/>
        <color rgb="FFFFFFFF"/>
        <rFont val="PingFang TC"/>
        <family val="0"/>
        <charset val="1"/>
      </rPr>
      <t xml:space="preserve">× </t>
    </r>
    <r>
      <rPr>
        <b val="true"/>
        <sz val="14"/>
        <color rgb="FFFFFFFF"/>
        <rFont val="PingFang TC"/>
        <family val="2"/>
      </rPr>
      <t xml:space="preserve">分類，全簿運算核心</t>
    </r>
    <r>
      <rPr>
        <b val="true"/>
        <sz val="14"/>
        <color rgb="FFFFFFFF"/>
        <rFont val="PingFang TC"/>
        <family val="0"/>
        <charset val="1"/>
      </rPr>
      <t xml:space="preserve">(</t>
    </r>
    <r>
      <rPr>
        <b val="true"/>
        <sz val="14"/>
        <color rgb="FFFFFFFF"/>
        <rFont val="PingFang TC"/>
        <family val="2"/>
      </rPr>
      <t xml:space="preserve">勿改公式</t>
    </r>
    <r>
      <rPr>
        <b val="true"/>
        <sz val="14"/>
        <color rgb="FFFFFFFF"/>
        <rFont val="PingFang TC"/>
        <family val="0"/>
        <charset val="1"/>
      </rPr>
      <t xml:space="preserve">)</t>
    </r>
  </si>
  <si>
    <t xml:space="preserve">年度</t>
  </si>
  <si>
    <r>
      <rPr>
        <sz val="9"/>
        <color rgb="FF8A8A75"/>
        <rFont val="PingFang TC"/>
        <family val="0"/>
        <charset val="1"/>
      </rPr>
      <t xml:space="preserve">(</t>
    </r>
    <r>
      <rPr>
        <sz val="9"/>
        <color rgb="FF8A8A75"/>
        <rFont val="PingFang TC"/>
        <family val="2"/>
      </rPr>
      <t xml:space="preserve">本檔為單一年度；跨年請另存新檔並清空各月分頁</t>
    </r>
    <r>
      <rPr>
        <sz val="9"/>
        <color rgb="FF8A8A75"/>
        <rFont val="PingFang TC"/>
        <family val="0"/>
        <charset val="1"/>
      </rPr>
      <t xml:space="preserve">)</t>
    </r>
  </si>
  <si>
    <t xml:space="preserve">合計</t>
  </si>
  <si>
    <t xml:space="preserve">收入合計</t>
  </si>
  <si>
    <t xml:space="preserve">支出合計</t>
  </si>
  <si>
    <t xml:space="preserve">每月結餘</t>
  </si>
  <si>
    <r>
      <rPr>
        <b val="true"/>
        <sz val="11"/>
        <color rgb="FFFFFFFF"/>
        <rFont val="PingFang TC"/>
        <family val="2"/>
      </rPr>
      <t xml:space="preserve">付款方式 </t>
    </r>
    <r>
      <rPr>
        <b val="true"/>
        <sz val="11"/>
        <color rgb="FFFFFFFF"/>
        <rFont val="PingFang TC"/>
        <family val="0"/>
        <charset val="1"/>
      </rPr>
      <t xml:space="preserve">× </t>
    </r>
    <r>
      <rPr>
        <b val="true"/>
        <sz val="11"/>
        <color rgb="FFFFFFFF"/>
        <rFont val="PingFang TC"/>
        <family val="2"/>
      </rPr>
      <t xml:space="preserve">月份（僅支出）</t>
    </r>
  </si>
  <si>
    <t xml:space="preserve">🎁 特別費｜年繳保險、旅遊、車輛保養等大額非月常支出</t>
  </si>
  <si>
    <r>
      <rPr>
        <sz val="9"/>
        <color rgb="FF8A8A75"/>
        <rFont val="PingFang TC"/>
        <family val="2"/>
      </rPr>
      <t xml:space="preserve">年初先列全年預算；實際發生時填「實際支出」，並同步記到當月分頁（分類選「</t>
    </r>
    <r>
      <rPr>
        <sz val="9"/>
        <color rgb="FF8A8A75"/>
        <rFont val="PingFang TC"/>
        <family val="0"/>
        <charset val="1"/>
      </rPr>
      <t xml:space="preserve">214 </t>
    </r>
    <r>
      <rPr>
        <sz val="9"/>
        <color rgb="FF8A8A75"/>
        <rFont val="PingFang TC"/>
        <family val="2"/>
      </rPr>
      <t xml:space="preserve">特別費」）。</t>
    </r>
  </si>
  <si>
    <t xml:space="preserve">項目內容</t>
  </si>
  <si>
    <t xml:space="preserve">差額</t>
  </si>
  <si>
    <t xml:space="preserve">備註</t>
  </si>
  <si>
    <t xml:space="preserve">汽車保險年繳</t>
  </si>
  <si>
    <t xml:space="preserve">暑假家庭旅遊</t>
  </si>
  <si>
    <t xml:space="preserve">汽車保養</t>
  </si>
  <si>
    <t xml:space="preserve">範例，可修改</t>
  </si>
  <si>
    <t xml:space="preserve">年度合計</t>
  </si>
  <si>
    <t xml:space="preserve">✎ 一月記帳</t>
  </si>
  <si>
    <t xml:space="preserve">日</t>
  </si>
  <si>
    <t xml:space="preserve">項目說明</t>
  </si>
  <si>
    <t xml:space="preserve">✎ 二月記帳</t>
  </si>
  <si>
    <t xml:space="preserve">✎ 三月記帳</t>
  </si>
  <si>
    <t xml:space="preserve">✎ 四月記帳</t>
  </si>
  <si>
    <t xml:space="preserve">✎ 五月記帳</t>
  </si>
  <si>
    <t xml:space="preserve">✎ 六月記帳</t>
  </si>
  <si>
    <t xml:space="preserve">✎ 七月記帳</t>
  </si>
  <si>
    <r>
      <rPr>
        <sz val="11"/>
        <color rgb="FF333326"/>
        <rFont val="PingFang TC"/>
        <family val="0"/>
        <charset val="1"/>
      </rPr>
      <t xml:space="preserve">101 </t>
    </r>
    <r>
      <rPr>
        <sz val="11"/>
        <color rgb="FF333326"/>
        <rFont val="PingFang TC"/>
        <family val="2"/>
      </rPr>
      <t xml:space="preserve">薪資</t>
    </r>
  </si>
  <si>
    <t xml:space="preserve">七月薪資</t>
  </si>
  <si>
    <r>
      <rPr>
        <sz val="11"/>
        <color rgb="FF333326"/>
        <rFont val="PingFang TC"/>
        <family val="0"/>
        <charset val="1"/>
      </rPr>
      <t xml:space="preserve">201 </t>
    </r>
    <r>
      <rPr>
        <sz val="11"/>
        <color rgb="FF333326"/>
        <rFont val="PingFang TC"/>
        <family val="2"/>
      </rPr>
      <t xml:space="preserve">飲食</t>
    </r>
  </si>
  <si>
    <t xml:space="preserve">全聯採買</t>
  </si>
  <si>
    <r>
      <rPr>
        <sz val="11"/>
        <color rgb="FF333326"/>
        <rFont val="PingFang TC"/>
        <family val="0"/>
        <charset val="1"/>
      </rPr>
      <t xml:space="preserve">202 </t>
    </r>
    <r>
      <rPr>
        <sz val="11"/>
        <color rgb="FF333326"/>
        <rFont val="PingFang TC"/>
        <family val="2"/>
      </rPr>
      <t xml:space="preserve">交通</t>
    </r>
  </si>
  <si>
    <t xml:space="preserve">加油</t>
  </si>
  <si>
    <r>
      <rPr>
        <sz val="11"/>
        <color rgb="FF333326"/>
        <rFont val="PingFang TC"/>
        <family val="0"/>
        <charset val="1"/>
      </rPr>
      <t xml:space="preserve">207 </t>
    </r>
    <r>
      <rPr>
        <sz val="11"/>
        <color rgb="FF333326"/>
        <rFont val="PingFang TC"/>
        <family val="2"/>
      </rPr>
      <t xml:space="preserve">子女教養</t>
    </r>
  </si>
  <si>
    <t xml:space="preserve">游泳課月費</t>
  </si>
  <si>
    <t xml:space="preserve">家庭聚餐</t>
  </si>
  <si>
    <r>
      <rPr>
        <sz val="11"/>
        <color rgb="FF333326"/>
        <rFont val="PingFang TC"/>
        <family val="0"/>
        <charset val="1"/>
      </rPr>
      <t xml:space="preserve">206 </t>
    </r>
    <r>
      <rPr>
        <sz val="11"/>
        <color rgb="FF333326"/>
        <rFont val="PingFang TC"/>
        <family val="2"/>
      </rPr>
      <t xml:space="preserve">日用品</t>
    </r>
  </si>
  <si>
    <t xml:space="preserve">衛生紙、清潔用品</t>
  </si>
  <si>
    <t xml:space="preserve">範例資料，可刪除</t>
  </si>
  <si>
    <t xml:space="preserve">✎ 八月記帳</t>
  </si>
  <si>
    <t xml:space="preserve">✎ 九月記帳</t>
  </si>
  <si>
    <t xml:space="preserve">✎ 十月記帳</t>
  </si>
  <si>
    <t xml:space="preserve">✎ 十一月記帳</t>
  </si>
  <si>
    <t xml:space="preserve">✎ 十二月記帳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</si>
</sst>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#,##0"/>
    <numFmt numFmtId="167" formatCode="0\月"/>
    <numFmt numFmtId="168" formatCode="#,##0;[RED]\-#,##0"/>
    <numFmt numFmtId="169" formatCode="0%"/>
    <numFmt numFmtId="170" formatCode="#,##0;;;"/>
    <numFmt numFmtId="171" formatCode="#,##0;[RED]\-#,##0;;"/>
  </numFmts>
  <fonts count="35">
    <font>
      <sz val="11"/>
      <color theme="1"/>
      <name val="PingFang TC"/>
      <family val="2"/>
      <charset val="1"/>
    </font>
    <font>
      <sz val="10"/>
      <name val="PingFang TC"/>
      <family val="0"/>
    </font>
    <font>
      <sz val="10"/>
      <name val="PingFang TC"/>
      <family val="0"/>
    </font>
    <font>
      <sz val="10"/>
      <name val="PingFang TC"/>
      <family val="0"/>
    </font>
    <font>
      <b val="true"/>
      <sz val="16"/>
      <color rgb="FFFFFFFF"/>
      <name val="PingFang TC"/>
      <family val="2"/>
    </font>
    <font>
      <b val="true"/>
      <sz val="16"/>
      <color rgb="FFFFFFFF"/>
      <name val="PingFang TC"/>
      <family val="0"/>
      <charset val="1"/>
    </font>
    <font>
      <sz val="11"/>
      <color rgb="FF333326"/>
      <name val="PingFang TC"/>
      <family val="0"/>
      <charset val="1"/>
    </font>
    <font>
      <b val="true"/>
      <sz val="12"/>
      <color rgb="FF6B705C"/>
      <name val="PingFang TC"/>
      <family val="2"/>
    </font>
    <font>
      <sz val="11"/>
      <color rgb="FF333326"/>
      <name val="PingFang TC"/>
      <family val="2"/>
    </font>
    <font>
      <b val="true"/>
      <sz val="14"/>
      <color rgb="FFFFFFFF"/>
      <name val="PingFang TC"/>
      <family val="2"/>
    </font>
    <font>
      <b val="true"/>
      <sz val="11"/>
      <color rgb="FFFFFFFF"/>
      <name val="PingFang TC"/>
      <family val="2"/>
    </font>
    <font>
      <sz val="9"/>
      <color rgb="FF8A8A75"/>
      <name val="PingFang TC"/>
      <family val="2"/>
    </font>
    <font>
      <sz val="9"/>
      <color rgb="FF8A8A75"/>
      <name val="PingFang TC"/>
      <family val="0"/>
      <charset val="1"/>
    </font>
    <font>
      <b val="true"/>
      <sz val="10"/>
      <color rgb="FF6B705C"/>
      <name val="PingFang TC"/>
      <family val="0"/>
      <charset val="1"/>
    </font>
    <font>
      <b val="true"/>
      <sz val="11"/>
      <color rgb="FF333326"/>
      <name val="PingFang TC"/>
      <family val="2"/>
    </font>
    <font>
      <b val="true"/>
      <sz val="12"/>
      <color rgb="FF7A5C00"/>
      <name val="PingFang TC"/>
      <family val="0"/>
      <charset val="1"/>
    </font>
    <font>
      <b val="true"/>
      <sz val="12"/>
      <color rgb="FF3E5622"/>
      <name val="PingFang TC"/>
      <family val="0"/>
      <charset val="1"/>
    </font>
    <font>
      <b val="true"/>
      <sz val="12"/>
      <color rgb="FF8C3B2E"/>
      <name val="PingFang TC"/>
      <family val="0"/>
      <charset val="1"/>
    </font>
    <font>
      <b val="true"/>
      <sz val="12"/>
      <color rgb="FF333326"/>
      <name val="PingFang TC"/>
      <family val="0"/>
      <charset val="1"/>
    </font>
    <font>
      <b val="true"/>
      <sz val="10"/>
      <color rgb="FF5C5C4A"/>
      <name val="PingFang TC"/>
      <family val="2"/>
    </font>
    <font>
      <b val="true"/>
      <sz val="11"/>
      <color rgb="FFFFFFFF"/>
      <name val="PingFang TC"/>
      <family val="0"/>
      <charset val="1"/>
    </font>
    <font>
      <b val="true"/>
      <sz val="12"/>
      <color rgb="FF000000"/>
      <name val="PingFang TC"/>
      <family val="2"/>
    </font>
    <font>
      <sz val="10"/>
      <color rgb="FF000000"/>
      <name val="PingFang TC"/>
      <family val="2"/>
    </font>
    <font>
      <sz val="9"/>
      <color rgb="FF000000"/>
      <name val="PingFang TC"/>
      <family val="2"/>
    </font>
    <font>
      <b val="true"/>
      <sz val="14"/>
      <color rgb="FFFFFFFF"/>
      <name val="PingFang TC"/>
      <family val="0"/>
      <charset val="1"/>
    </font>
    <font>
      <b val="true"/>
      <sz val="10"/>
      <color rgb="FF5C5C4A"/>
      <name val="PingFang TC"/>
      <family val="0"/>
      <charset val="1"/>
    </font>
    <font>
      <b val="true"/>
      <sz val="9"/>
      <color rgb="FF333326"/>
      <name val="PingFang TC"/>
      <family val="2"/>
    </font>
    <font>
      <sz val="9"/>
      <color rgb="FF333326"/>
      <name val="PingFang TC"/>
      <family val="0"/>
      <charset val="1"/>
    </font>
    <font>
      <sz val="9"/>
      <color rgb="FF333326"/>
      <name val="PingFang TC"/>
      <family val="2"/>
    </font>
    <font>
      <b val="true"/>
      <sz val="9"/>
      <color rgb="FF333326"/>
      <name val="PingFang TC"/>
      <family val="0"/>
      <charset val="1"/>
    </font>
    <font>
      <b val="true"/>
      <sz val="9"/>
      <color rgb="FF3E5622"/>
      <name val="PingFang TC"/>
      <family val="2"/>
    </font>
    <font>
      <b val="true"/>
      <sz val="9"/>
      <color rgb="FF3E5622"/>
      <name val="PingFang TC"/>
      <family val="0"/>
      <charset val="1"/>
    </font>
    <font>
      <b val="true"/>
      <sz val="9"/>
      <color rgb="FF8C3B2E"/>
      <name val="PingFang TC"/>
      <family val="2"/>
    </font>
    <font>
      <b val="true"/>
      <sz val="9"/>
      <color rgb="FF8C3B2E"/>
      <name val="PingFang TC"/>
      <family val="0"/>
      <charset val="1"/>
    </font>
    <font>
      <b val="true"/>
      <sz val="11"/>
      <color rgb="FF333326"/>
      <name val="PingFang TC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4A4A3A"/>
        <bgColor rgb="FF3E5622"/>
      </patternFill>
    </fill>
    <fill>
      <patternFill patternType="solid">
        <fgColor rgb="FF6B705C"/>
        <bgColor rgb="FF5C5C4A"/>
      </patternFill>
    </fill>
    <fill>
      <patternFill patternType="solid">
        <fgColor rgb="FFEFEFE8"/>
        <bgColor rgb="FFF5F3EC"/>
      </patternFill>
    </fill>
    <fill>
      <patternFill patternType="solid">
        <fgColor rgb="FFFFF6DE"/>
        <bgColor rgb="FFF5F3EC"/>
      </patternFill>
    </fill>
    <fill>
      <patternFill patternType="solid">
        <fgColor rgb="FFE9EDDE"/>
        <bgColor rgb="FFEFEFE8"/>
      </patternFill>
    </fill>
    <fill>
      <patternFill patternType="solid">
        <fgColor rgb="FFB7B7A4"/>
        <bgColor rgb="FFADC683"/>
      </patternFill>
    </fill>
    <fill>
      <patternFill patternType="solid">
        <fgColor rgb="FFF5F3EC"/>
        <bgColor rgb="FFEFEFE8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9B8"/>
      </left>
      <right style="thin">
        <color rgb="FFC9C9B8"/>
      </right>
      <top style="thin">
        <color rgb="FFC9C9B8"/>
      </top>
      <bottom style="thin">
        <color rgb="FFC9C9B8"/>
      </bottom>
      <diagonal/>
    </border>
    <border diagonalUp="false" diagonalDown="false">
      <left style="thin">
        <color rgb="FFC9C9B8"/>
      </left>
      <right/>
      <top style="thin">
        <color rgb="FFC9C9B8"/>
      </top>
      <bottom style="thin">
        <color rgb="FFC9C9B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7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6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5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3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33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29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34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3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33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9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6B705C"/>
          <bgColor rgb="FF000000"/>
        </patternFill>
      </fill>
    </dxf>
    <dxf>
      <fill>
        <patternFill patternType="solid">
          <fgColor rgb="FFF5F3E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33332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8A8A75"/>
          <bgColor rgb="FF000000"/>
        </patternFill>
      </fill>
    </dxf>
  </dxfs>
  <colors>
    <indexedColors>
      <rgbColor rgb="FF000000"/>
      <rgbColor rgb="FFFFFFFF"/>
      <rgbColor rgb="FFC0504D"/>
      <rgbColor rgb="FF00FF00"/>
      <rgbColor rgb="FF0000FF"/>
      <rgbColor rgb="FFB7B7A4"/>
      <rgbColor rgb="FFCA7E7D"/>
      <rgbColor rgb="FF7E9BC7"/>
      <rgbColor rgb="FF7A5C00"/>
      <rgbColor rgb="FF6B705C"/>
      <rgbColor rgb="FF000080"/>
      <rgbColor rgb="FF7A9346"/>
      <rgbColor rgb="FFAB4744"/>
      <rgbColor rgb="FF4672A8"/>
      <rgbColor rgb="FFC9C9B8"/>
      <rgbColor rgb="FF878787"/>
      <rgbColor rgb="FF93A9CE"/>
      <rgbColor rgb="FF973F3C"/>
      <rgbColor rgb="FFFFF6DE"/>
      <rgbColor rgb="FFEFEFE8"/>
      <rgbColor rgb="FF725990"/>
      <rgbColor rgb="FFE78C41"/>
      <rgbColor rgb="FF3E6595"/>
      <rgbColor rgb="FFD9D9D9"/>
      <rgbColor rgb="FF000080"/>
      <rgbColor rgb="FFCC8F8E"/>
      <rgbColor rgb="FF8AA64F"/>
      <rgbColor rgb="FF4F81BD"/>
      <rgbColor rgb="FFB34A48"/>
      <rgbColor rgb="FF8A8A75"/>
      <rgbColor rgb="FF4299B0"/>
      <rgbColor rgb="FF0000FF"/>
      <rgbColor rgb="FF7CBACF"/>
      <rgbColor rgb="FFF5F3EC"/>
      <rgbColor rgb="FFE9EDDE"/>
      <rgbColor rgb="FFF9F9F9"/>
      <rgbColor rgb="FFB5C3DB"/>
      <rgbColor rgb="FFF8AA7A"/>
      <rgbColor rgb="FFD09493"/>
      <rgbColor rgb="FFDDB5B5"/>
      <rgbColor rgb="FF4978B1"/>
      <rgbColor rgb="FF46A1B9"/>
      <rgbColor rgb="FF91AF53"/>
      <rgbColor rgb="FFADC683"/>
      <rgbColor rgb="FFDC853E"/>
      <rgbColor rgb="FFC27637"/>
      <rgbColor rgb="FF775D97"/>
      <rgbColor rgb="FF9A89B2"/>
      <rgbColor rgb="FF5C5C4A"/>
      <rgbColor rgb="FF3B879C"/>
      <rgbColor rgb="FF3E5622"/>
      <rgbColor rgb="FF4A4A3A"/>
      <rgbColor rgb="FF8C3B2E"/>
      <rgbColor rgb="FFAA433F"/>
      <rgbColor rgb="FF654E7F"/>
      <rgbColor rgb="FF3333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200" spc="-1" strike="noStrike">
                <a:solidFill>
                  <a:srgbClr val="000000"/>
                </a:solidFill>
                <a:latin typeface="PingFang TC"/>
                <a:ea typeface="PingFang TC"/>
              </a:defRPr>
            </a:pPr>
            <a:r>
              <a:rPr b="1" sz="1200" spc="-1" strike="noStrike">
                <a:solidFill>
                  <a:srgbClr val="000000"/>
                </a:solidFill>
                <a:latin typeface="PingFang TC"/>
                <a:ea typeface="PingFang TC"/>
              </a:rPr>
              <a:t>本月支出結構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3e6595"/>
              </a:solidFill>
              <a:ln w="0">
                <a:noFill/>
              </a:ln>
            </c:spPr>
          </c:dPt>
          <c:dPt>
            <c:idx val="1"/>
            <c:spPr>
              <a:solidFill>
                <a:srgbClr val="973f3c"/>
              </a:solidFill>
              <a:ln w="0">
                <a:noFill/>
              </a:ln>
            </c:spPr>
          </c:dPt>
          <c:dPt>
            <c:idx val="2"/>
            <c:spPr>
              <a:solidFill>
                <a:srgbClr val="7a9346"/>
              </a:solidFill>
              <a:ln w="0">
                <a:noFill/>
              </a:ln>
            </c:spPr>
          </c:dPt>
          <c:dPt>
            <c:idx val="3"/>
            <c:spPr>
              <a:solidFill>
                <a:srgbClr val="654e7f"/>
              </a:solidFill>
              <a:ln w="0">
                <a:noFill/>
              </a:ln>
            </c:spPr>
          </c:dPt>
          <c:dPt>
            <c:idx val="4"/>
            <c:spPr>
              <a:solidFill>
                <a:srgbClr val="3b879c"/>
              </a:solidFill>
              <a:ln w="0">
                <a:noFill/>
              </a:ln>
            </c:spPr>
          </c:dPt>
          <c:dPt>
            <c:idx val="5"/>
            <c:spPr>
              <a:solidFill>
                <a:srgbClr val="c27637"/>
              </a:solidFill>
              <a:ln w="0">
                <a:noFill/>
              </a:ln>
            </c:spPr>
          </c:dPt>
          <c:dPt>
            <c:idx val="6"/>
            <c:spPr>
              <a:solidFill>
                <a:srgbClr val="4978b1"/>
              </a:solidFill>
              <a:ln w="0">
                <a:noFill/>
              </a:ln>
            </c:spPr>
          </c:dPt>
          <c:dPt>
            <c:idx val="7"/>
            <c:spPr>
              <a:solidFill>
                <a:srgbClr val="b34a48"/>
              </a:solidFill>
              <a:ln w="0">
                <a:noFill/>
              </a:ln>
            </c:spPr>
          </c:dPt>
          <c:dPt>
            <c:idx val="8"/>
            <c:spPr>
              <a:solidFill>
                <a:srgbClr val="91af53"/>
              </a:solidFill>
              <a:ln w="0">
                <a:noFill/>
              </a:ln>
            </c:spPr>
          </c:dPt>
          <c:dPt>
            <c:idx val="9"/>
            <c:spPr>
              <a:solidFill>
                <a:srgbClr val="775d97"/>
              </a:solidFill>
              <a:ln w="0">
                <a:noFill/>
              </a:ln>
            </c:spPr>
          </c:dPt>
          <c:dPt>
            <c:idx val="10"/>
            <c:spPr>
              <a:solidFill>
                <a:srgbClr val="46a1b9"/>
              </a:solidFill>
              <a:ln w="0">
                <a:noFill/>
              </a:ln>
            </c:spPr>
          </c:dPt>
          <c:dPt>
            <c:idx val="11"/>
            <c:spPr>
              <a:solidFill>
                <a:srgbClr val="e78c41"/>
              </a:solidFill>
              <a:ln w="0">
                <a:noFill/>
              </a:ln>
            </c:spPr>
          </c:dPt>
          <c:dPt>
            <c:idx val="12"/>
            <c:spPr>
              <a:solidFill>
                <a:srgbClr val="7e9bc7"/>
              </a:solidFill>
              <a:ln w="0">
                <a:noFill/>
              </a:ln>
            </c:spPr>
          </c:dPt>
          <c:dPt>
            <c:idx val="13"/>
            <c:spPr>
              <a:solidFill>
                <a:srgbClr val="ca7e7d"/>
              </a:solidFill>
              <a:ln w="0">
                <a:noFill/>
              </a:ln>
            </c:spPr>
          </c:dPt>
          <c:dPt>
            <c:idx val="14"/>
            <c:spPr>
              <a:solidFill>
                <a:srgbClr val="adc683"/>
              </a:solidFill>
              <a:ln w="0">
                <a:noFill/>
              </a:ln>
            </c:spPr>
          </c:dPt>
          <c:dPt>
            <c:idx val="15"/>
            <c:spPr>
              <a:solidFill>
                <a:srgbClr val="9a89b2"/>
              </a:solidFill>
              <a:ln w="0">
                <a:noFill/>
              </a:ln>
            </c:spPr>
          </c:dPt>
          <c:dPt>
            <c:idx val="16"/>
            <c:spPr>
              <a:solidFill>
                <a:srgbClr val="7cbacf"/>
              </a:solidFill>
              <a:ln w="0">
                <a:noFill/>
              </a:ln>
            </c:spPr>
          </c:dPt>
          <c:dPt>
            <c:idx val="17"/>
            <c:spPr>
              <a:solidFill>
                <a:srgbClr val="f8aa7a"/>
              </a:solidFill>
              <a:ln w="0">
                <a:noFill/>
              </a:ln>
            </c:spPr>
          </c:dPt>
          <c:dPt>
            <c:idx val="18"/>
            <c:spPr>
              <a:solidFill>
                <a:srgbClr val="b5c3db"/>
              </a:solidFill>
              <a:ln w="0">
                <a:noFill/>
              </a:ln>
            </c:spPr>
          </c:dPt>
          <c:dPt>
            <c:idx val="19"/>
            <c:spPr>
              <a:solidFill>
                <a:srgbClr val="ddb5b5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8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9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8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9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PingFang TC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月報表!$B$22:$B$41</c:f>
              <c:strCache>
                <c:ptCount val="20"/>
                <c:pt idx="0">
                  <c:v>飲食</c:v>
                </c:pt>
                <c:pt idx="1">
                  <c:v>交通</c:v>
                </c:pt>
                <c:pt idx="2">
                  <c:v>居住房貸</c:v>
                </c:pt>
                <c:pt idx="3">
                  <c:v>水電瓦斯</c:v>
                </c:pt>
                <c:pt idx="4">
                  <c:v>通訊網路</c:v>
                </c:pt>
                <c:pt idx="5">
                  <c:v>日用品</c:v>
                </c:pt>
                <c:pt idx="6">
                  <c:v>子女教養</c:v>
                </c:pt>
                <c:pt idx="7">
                  <c:v>看護費用</c:v>
                </c:pt>
                <c:pt idx="8">
                  <c:v>醫療保健</c:v>
                </c:pt>
                <c:pt idx="9">
                  <c:v>保險</c:v>
                </c:pt>
                <c:pt idx="10">
                  <c:v>娛樂休閒</c:v>
                </c:pt>
                <c:pt idx="11">
                  <c:v>治裝美容</c:v>
                </c:pt>
                <c:pt idx="12">
                  <c:v>人情交際</c:v>
                </c:pt>
                <c:pt idx="13">
                  <c:v>特別費</c:v>
                </c:pt>
                <c:pt idx="14">
                  <c:v>其他支出</c:v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</c:strCache>
            </c:strRef>
          </c:cat>
          <c:val>
            <c:numRef>
              <c:f>月報表!$D$22:$D$41</c:f>
              <c:numCache>
                <c:formatCode>#,##0</c:formatCode>
                <c:ptCount val="20"/>
                <c:pt idx="0">
                  <c:v>2930</c:v>
                </c:pt>
                <c:pt idx="1">
                  <c:v>900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560</c:v>
                </c:pt>
                <c:pt idx="6">
                  <c:v>2400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000000"/>
              </a:solidFill>
              <a:latin typeface="PingFang TC"/>
              <a:ea typeface="PingFang TC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200" spc="-1" strike="noStrike">
                <a:solidFill>
                  <a:srgbClr val="000000"/>
                </a:solidFill>
                <a:latin typeface="PingFang TC"/>
                <a:ea typeface="PingFang TC"/>
              </a:defRPr>
            </a:pPr>
            <a:r>
              <a:rPr b="1" sz="1200" spc="-1" strike="noStrike">
                <a:solidFill>
                  <a:srgbClr val="000000"/>
                </a:solidFill>
                <a:latin typeface="PingFang TC"/>
                <a:ea typeface="PingFang TC"/>
              </a:rPr>
              <a:t>每月收入 vs 支出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年度分析!A4</c:f>
              <c:strCache>
                <c:ptCount val="1"/>
                <c:pt idx="0">
                  <c:v>收入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PingFang TC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年度分析!$B$3:$M$3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年度分析!$B$4:$M$4</c:f>
              <c:numCache>
                <c:formatCode>#,##0;;;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80000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年度分析!A5</c:f>
              <c:strCache>
                <c:ptCount val="1"/>
                <c:pt idx="0">
                  <c:v>支出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PingFang TC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年度分析!$B$3:$M$3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年度分析!$B$5:$M$5</c:f>
              <c:numCache>
                <c:formatCode>#,##0;;;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6790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85222669"/>
        <c:axId val="82392335"/>
      </c:barChart>
      <c:catAx>
        <c:axId val="85222669"/>
        <c:scaling>
          <c:orientation val="minMax"/>
        </c:scaling>
        <c:delete val="0"/>
        <c:axPos val="b"/>
        <c:numFmt formatCode="0\月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000000"/>
                </a:solidFill>
                <a:latin typeface="PingFang TC"/>
                <a:ea typeface="PingFang TC"/>
              </a:defRPr>
            </a:pPr>
          </a:p>
        </c:txPr>
        <c:crossAx val="82392335"/>
        <c:crosses val="autoZero"/>
        <c:auto val="1"/>
        <c:lblAlgn val="ctr"/>
        <c:lblOffset val="100"/>
        <c:noMultiLvlLbl val="0"/>
      </c:catAx>
      <c:valAx>
        <c:axId val="8239233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;;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000000"/>
                </a:solidFill>
                <a:latin typeface="PingFang TC"/>
                <a:ea typeface="PingFang TC"/>
              </a:defRPr>
            </a:pPr>
          </a:p>
        </c:txPr>
        <c:crossAx val="8522266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000000"/>
              </a:solidFill>
              <a:latin typeface="PingFang TC"/>
              <a:ea typeface="PingFang TC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200" spc="-1" strike="noStrike">
                <a:solidFill>
                  <a:srgbClr val="000000"/>
                </a:solidFill>
                <a:latin typeface="PingFang TC"/>
                <a:ea typeface="PingFang TC"/>
              </a:defRPr>
            </a:pPr>
            <a:r>
              <a:rPr b="1" sz="1200" spc="-1" strike="noStrike">
                <a:solidFill>
                  <a:srgbClr val="000000"/>
                </a:solidFill>
                <a:latin typeface="PingFang TC"/>
                <a:ea typeface="PingFang TC"/>
              </a:rPr>
              <a:t>每月結餘與累積結餘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年度分析!A6</c:f>
              <c:strCache>
                <c:ptCount val="1"/>
                <c:pt idx="0">
                  <c:v>結餘</c:v>
                </c:pt>
              </c:strCache>
            </c:strRef>
          </c:tx>
          <c:spPr>
            <a:solidFill>
              <a:srgbClr val="aa433f"/>
            </a:solidFill>
            <a:ln w="47520">
              <a:solidFill>
                <a:srgbClr val="aa433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PingFang TC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年度分析!$B$3:$M$3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年度分析!$B$6:$M$6</c:f>
              <c:numCache>
                <c:formatCode>#,##0;[RED]\-#,##0;;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73210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年度分析!A7</c:f>
              <c:strCache>
                <c:ptCount val="1"/>
                <c:pt idx="0">
                  <c:v>累積結餘</c:v>
                </c:pt>
              </c:strCache>
            </c:strRef>
          </c:tx>
          <c:spPr>
            <a:solidFill>
              <a:srgbClr val="cc8f8e"/>
            </a:solidFill>
            <a:ln w="47520">
              <a:solidFill>
                <a:srgbClr val="cc8f8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PingFang TC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年度分析!$B$3:$M$3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年度分析!$B$7:$M$7</c:f>
              <c:numCache>
                <c:formatCode>#,##0;[RED]\-#,##0;;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73210</c:v>
                </c:pt>
                <c:pt idx="7">
                  <c:v>73210</c:v>
                </c:pt>
                <c:pt idx="8">
                  <c:v>73210</c:v>
                </c:pt>
                <c:pt idx="9">
                  <c:v>73210</c:v>
                </c:pt>
                <c:pt idx="10">
                  <c:v>73210</c:v>
                </c:pt>
                <c:pt idx="11">
                  <c:v>73210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91608481"/>
        <c:axId val="82598499"/>
      </c:lineChart>
      <c:catAx>
        <c:axId val="91608481"/>
        <c:scaling>
          <c:orientation val="minMax"/>
        </c:scaling>
        <c:delete val="0"/>
        <c:axPos val="b"/>
        <c:numFmt formatCode="0\月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000000"/>
                </a:solidFill>
                <a:latin typeface="PingFang TC"/>
                <a:ea typeface="PingFang TC"/>
              </a:defRPr>
            </a:pPr>
          </a:p>
        </c:txPr>
        <c:crossAx val="82598499"/>
        <c:crosses val="autoZero"/>
        <c:auto val="1"/>
        <c:lblAlgn val="ctr"/>
        <c:lblOffset val="100"/>
        <c:noMultiLvlLbl val="0"/>
      </c:catAx>
      <c:valAx>
        <c:axId val="8259849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;[RED]\-#,##0;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000000"/>
                </a:solidFill>
                <a:latin typeface="PingFang TC"/>
                <a:ea typeface="PingFang TC"/>
              </a:defRPr>
            </a:pPr>
          </a:p>
        </c:txPr>
        <c:crossAx val="9160848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000000"/>
              </a:solidFill>
              <a:latin typeface="PingFang TC"/>
              <a:ea typeface="PingFang TC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200" spc="-1" strike="noStrike">
                <a:solidFill>
                  <a:srgbClr val="000000"/>
                </a:solidFill>
                <a:latin typeface="PingFang TC"/>
                <a:ea typeface="PingFang TC"/>
              </a:defRPr>
            </a:pPr>
            <a:r>
              <a:rPr b="1" sz="1200" spc="-1" strike="noStrike">
                <a:solidFill>
                  <a:srgbClr val="000000"/>
                </a:solidFill>
                <a:latin typeface="PingFang TC"/>
                <a:ea typeface="PingFang TC"/>
              </a:rPr>
              <a:t>年度支出結構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3e6595"/>
              </a:solidFill>
              <a:ln w="0">
                <a:noFill/>
              </a:ln>
            </c:spPr>
          </c:dPt>
          <c:dPt>
            <c:idx val="1"/>
            <c:spPr>
              <a:solidFill>
                <a:srgbClr val="973f3c"/>
              </a:solidFill>
              <a:ln w="0">
                <a:noFill/>
              </a:ln>
            </c:spPr>
          </c:dPt>
          <c:dPt>
            <c:idx val="2"/>
            <c:spPr>
              <a:solidFill>
                <a:srgbClr val="7a9346"/>
              </a:solidFill>
              <a:ln w="0">
                <a:noFill/>
              </a:ln>
            </c:spPr>
          </c:dPt>
          <c:dPt>
            <c:idx val="3"/>
            <c:spPr>
              <a:solidFill>
                <a:srgbClr val="654e7f"/>
              </a:solidFill>
              <a:ln w="0">
                <a:noFill/>
              </a:ln>
            </c:spPr>
          </c:dPt>
          <c:dPt>
            <c:idx val="4"/>
            <c:spPr>
              <a:solidFill>
                <a:srgbClr val="3b879c"/>
              </a:solidFill>
              <a:ln w="0">
                <a:noFill/>
              </a:ln>
            </c:spPr>
          </c:dPt>
          <c:dPt>
            <c:idx val="5"/>
            <c:spPr>
              <a:solidFill>
                <a:srgbClr val="c27637"/>
              </a:solidFill>
              <a:ln w="0">
                <a:noFill/>
              </a:ln>
            </c:spPr>
          </c:dPt>
          <c:dPt>
            <c:idx val="6"/>
            <c:spPr>
              <a:solidFill>
                <a:srgbClr val="4978b1"/>
              </a:solidFill>
              <a:ln w="0">
                <a:noFill/>
              </a:ln>
            </c:spPr>
          </c:dPt>
          <c:dPt>
            <c:idx val="7"/>
            <c:spPr>
              <a:solidFill>
                <a:srgbClr val="b34a48"/>
              </a:solidFill>
              <a:ln w="0">
                <a:noFill/>
              </a:ln>
            </c:spPr>
          </c:dPt>
          <c:dPt>
            <c:idx val="8"/>
            <c:spPr>
              <a:solidFill>
                <a:srgbClr val="91af53"/>
              </a:solidFill>
              <a:ln w="0">
                <a:noFill/>
              </a:ln>
            </c:spPr>
          </c:dPt>
          <c:dPt>
            <c:idx val="9"/>
            <c:spPr>
              <a:solidFill>
                <a:srgbClr val="775d97"/>
              </a:solidFill>
              <a:ln w="0">
                <a:noFill/>
              </a:ln>
            </c:spPr>
          </c:dPt>
          <c:dPt>
            <c:idx val="10"/>
            <c:spPr>
              <a:solidFill>
                <a:srgbClr val="46a1b9"/>
              </a:solidFill>
              <a:ln w="0">
                <a:noFill/>
              </a:ln>
            </c:spPr>
          </c:dPt>
          <c:dPt>
            <c:idx val="11"/>
            <c:spPr>
              <a:solidFill>
                <a:srgbClr val="e78c41"/>
              </a:solidFill>
              <a:ln w="0">
                <a:noFill/>
              </a:ln>
            </c:spPr>
          </c:dPt>
          <c:dPt>
            <c:idx val="12"/>
            <c:spPr>
              <a:solidFill>
                <a:srgbClr val="7e9bc7"/>
              </a:solidFill>
              <a:ln w="0">
                <a:noFill/>
              </a:ln>
            </c:spPr>
          </c:dPt>
          <c:dPt>
            <c:idx val="13"/>
            <c:spPr>
              <a:solidFill>
                <a:srgbClr val="ca7e7d"/>
              </a:solidFill>
              <a:ln w="0">
                <a:noFill/>
              </a:ln>
            </c:spPr>
          </c:dPt>
          <c:dPt>
            <c:idx val="14"/>
            <c:spPr>
              <a:solidFill>
                <a:srgbClr val="adc683"/>
              </a:solidFill>
              <a:ln w="0">
                <a:noFill/>
              </a:ln>
            </c:spPr>
          </c:dPt>
          <c:dPt>
            <c:idx val="15"/>
            <c:spPr>
              <a:solidFill>
                <a:srgbClr val="9a89b2"/>
              </a:solidFill>
              <a:ln w="0">
                <a:noFill/>
              </a:ln>
            </c:spPr>
          </c:dPt>
          <c:dPt>
            <c:idx val="16"/>
            <c:spPr>
              <a:solidFill>
                <a:srgbClr val="7cbacf"/>
              </a:solidFill>
              <a:ln w="0">
                <a:noFill/>
              </a:ln>
            </c:spPr>
          </c:dPt>
          <c:dPt>
            <c:idx val="17"/>
            <c:spPr>
              <a:solidFill>
                <a:srgbClr val="f8aa7a"/>
              </a:solidFill>
              <a:ln w="0">
                <a:noFill/>
              </a:ln>
            </c:spPr>
          </c:dPt>
          <c:dPt>
            <c:idx val="18"/>
            <c:spPr>
              <a:solidFill>
                <a:srgbClr val="b5c3db"/>
              </a:solidFill>
              <a:ln w="0">
                <a:noFill/>
              </a:ln>
            </c:spPr>
          </c:dPt>
          <c:dPt>
            <c:idx val="19"/>
            <c:spPr>
              <a:solidFill>
                <a:srgbClr val="ddb5b5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8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9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8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9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PingFang TC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年度分析!$A$12:$A$31</c:f>
              <c:strCache>
                <c:ptCount val="20"/>
                <c:pt idx="0">
                  <c:v>飲食</c:v>
                </c:pt>
                <c:pt idx="1">
                  <c:v>交通</c:v>
                </c:pt>
                <c:pt idx="2">
                  <c:v>居住房貸</c:v>
                </c:pt>
                <c:pt idx="3">
                  <c:v>水電瓦斯</c:v>
                </c:pt>
                <c:pt idx="4">
                  <c:v>通訊網路</c:v>
                </c:pt>
                <c:pt idx="5">
                  <c:v>日用品</c:v>
                </c:pt>
                <c:pt idx="6">
                  <c:v>子女教養</c:v>
                </c:pt>
                <c:pt idx="7">
                  <c:v>看護費用</c:v>
                </c:pt>
                <c:pt idx="8">
                  <c:v>醫療保健</c:v>
                </c:pt>
                <c:pt idx="9">
                  <c:v>保險</c:v>
                </c:pt>
                <c:pt idx="10">
                  <c:v>娛樂休閒</c:v>
                </c:pt>
                <c:pt idx="11">
                  <c:v>治裝美容</c:v>
                </c:pt>
                <c:pt idx="12">
                  <c:v>人情交際</c:v>
                </c:pt>
                <c:pt idx="13">
                  <c:v>特別費</c:v>
                </c:pt>
                <c:pt idx="14">
                  <c:v>其他支出</c:v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</c:strCache>
            </c:strRef>
          </c:cat>
          <c:val>
            <c:numRef>
              <c:f>年度分析!$B$12:$B$31</c:f>
              <c:numCache>
                <c:formatCode>#,##0;;;</c:formatCode>
                <c:ptCount val="20"/>
                <c:pt idx="0">
                  <c:v>2930</c:v>
                </c:pt>
                <c:pt idx="1">
                  <c:v>900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560</c:v>
                </c:pt>
                <c:pt idx="6">
                  <c:v>2400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000000"/>
              </a:solidFill>
              <a:latin typeface="PingFang TC"/>
              <a:ea typeface="PingFang TC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200" spc="-1" strike="noStrike">
                <a:solidFill>
                  <a:srgbClr val="000000"/>
                </a:solidFill>
                <a:latin typeface="PingFang TC"/>
                <a:ea typeface="PingFang TC"/>
              </a:defRPr>
            </a:pPr>
            <a:r>
              <a:rPr b="1" sz="1200" spc="-1" strike="noStrike">
                <a:solidFill>
                  <a:srgbClr val="000000"/>
                </a:solidFill>
                <a:latin typeface="PingFang TC"/>
                <a:ea typeface="PingFang TC"/>
              </a:rPr>
              <a:t>付款方式佔比(年度支出)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672a8"/>
              </a:solidFill>
              <a:ln w="0">
                <a:noFill/>
              </a:ln>
            </c:spPr>
          </c:dPt>
          <c:dPt>
            <c:idx val="1"/>
            <c:spPr>
              <a:solidFill>
                <a:srgbClr val="ab4744"/>
              </a:solidFill>
              <a:ln w="0">
                <a:noFill/>
              </a:ln>
            </c:spPr>
          </c:dPt>
          <c:dPt>
            <c:idx val="2"/>
            <c:spPr>
              <a:solidFill>
                <a:srgbClr val="8aa64f"/>
              </a:solidFill>
              <a:ln w="0">
                <a:noFill/>
              </a:ln>
            </c:spPr>
          </c:dPt>
          <c:dPt>
            <c:idx val="3"/>
            <c:spPr>
              <a:solidFill>
                <a:srgbClr val="725990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299b0"/>
              </a:solidFill>
              <a:ln w="0">
                <a:noFill/>
              </a:ln>
            </c:spPr>
          </c:dPt>
          <c:dPt>
            <c:idx val="5"/>
            <c:spPr>
              <a:solidFill>
                <a:srgbClr val="dc853e"/>
              </a:solidFill>
              <a:ln w="0">
                <a:noFill/>
              </a:ln>
            </c:spPr>
          </c:dPt>
          <c:dPt>
            <c:idx val="6"/>
            <c:spPr>
              <a:solidFill>
                <a:srgbClr val="93a9ce"/>
              </a:solidFill>
              <a:ln w="0">
                <a:noFill/>
              </a:ln>
            </c:spPr>
          </c:dPt>
          <c:dPt>
            <c:idx val="7"/>
            <c:spPr>
              <a:solidFill>
                <a:srgbClr val="d09493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PingFang TC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PingFang TC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年度分析!$D$12:$D$19</c:f>
              <c:strCache>
                <c:ptCount val="8"/>
                <c:pt idx="0">
                  <c:v>現金</c:v>
                </c:pt>
                <c:pt idx="1">
                  <c:v>信用卡</c:v>
                </c:pt>
                <c:pt idx="2">
                  <c:v>銀行轉帳</c:v>
                </c:pt>
                <c:pt idx="3">
                  <c:v>悠遊卡</c:v>
                </c:pt>
                <c:pt idx="4">
                  <c:v>行動支付</c:v>
                </c:pt>
                <c:pt idx="5">
                  <c:v>其他</c:v>
                </c:pt>
                <c:pt idx="6">
                  <c:v/>
                </c:pt>
                <c:pt idx="7">
                  <c:v/>
                </c:pt>
              </c:strCache>
            </c:strRef>
          </c:cat>
          <c:val>
            <c:numRef>
              <c:f>年度分析!$E$12:$E$19</c:f>
              <c:numCache>
                <c:formatCode>#,##0;;;</c:formatCode>
                <c:ptCount val="8"/>
                <c:pt idx="0">
                  <c:v>560</c:v>
                </c:pt>
                <c:pt idx="1">
                  <c:v>2150</c:v>
                </c:pt>
                <c:pt idx="2">
                  <c:v>2400</c:v>
                </c:pt>
                <c:pt idx="3">
                  <c:v>0</c:v>
                </c:pt>
                <c:pt idx="4">
                  <c:v>1680</c:v>
                </c:pt>
                <c:pt idx="5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000000"/>
              </a:solidFill>
              <a:latin typeface="PingFang TC"/>
              <a:ea typeface="PingFang TC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Relationship Id="rId3" Type="http://schemas.openxmlformats.org/officeDocument/2006/relationships/chart" Target="../charts/chart4.xml"/><Relationship Id="rId4" Type="http://schemas.openxmlformats.org/officeDocument/2006/relationships/chart" Target="../charts/chart5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3</xdr:row>
      <xdr:rowOff>134640</xdr:rowOff>
    </xdr:from>
    <xdr:to>
      <xdr:col>15</xdr:col>
      <xdr:colOff>147600</xdr:colOff>
      <xdr:row>22</xdr:row>
      <xdr:rowOff>87480</xdr:rowOff>
    </xdr:to>
    <xdr:graphicFrame>
      <xdr:nvGraphicFramePr>
        <xdr:cNvPr id="0" name="Chart 1"/>
        <xdr:cNvGraphicFramePr/>
      </xdr:nvGraphicFramePr>
      <xdr:xfrm>
        <a:off x="5052240" y="952560"/>
        <a:ext cx="503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21</xdr:row>
      <xdr:rowOff>0</xdr:rowOff>
    </xdr:from>
    <xdr:to>
      <xdr:col>11</xdr:col>
      <xdr:colOff>151200</xdr:colOff>
      <xdr:row>37</xdr:row>
      <xdr:rowOff>11880</xdr:rowOff>
    </xdr:to>
    <xdr:graphicFrame>
      <xdr:nvGraphicFramePr>
        <xdr:cNvPr id="1" name="Chart 1"/>
        <xdr:cNvGraphicFramePr/>
      </xdr:nvGraphicFramePr>
      <xdr:xfrm>
        <a:off x="0" y="4191120"/>
        <a:ext cx="719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39</xdr:row>
      <xdr:rowOff>0</xdr:rowOff>
    </xdr:from>
    <xdr:to>
      <xdr:col>11</xdr:col>
      <xdr:colOff>151200</xdr:colOff>
      <xdr:row>55</xdr:row>
      <xdr:rowOff>11880</xdr:rowOff>
    </xdr:to>
    <xdr:graphicFrame>
      <xdr:nvGraphicFramePr>
        <xdr:cNvPr id="2" name="Chart 2"/>
        <xdr:cNvGraphicFramePr/>
      </xdr:nvGraphicFramePr>
      <xdr:xfrm>
        <a:off x="0" y="7620120"/>
        <a:ext cx="719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13</xdr:col>
      <xdr:colOff>0</xdr:colOff>
      <xdr:row>2</xdr:row>
      <xdr:rowOff>0</xdr:rowOff>
    </xdr:from>
    <xdr:to>
      <xdr:col>19</xdr:col>
      <xdr:colOff>290520</xdr:colOff>
      <xdr:row>18</xdr:row>
      <xdr:rowOff>11880</xdr:rowOff>
    </xdr:to>
    <xdr:graphicFrame>
      <xdr:nvGraphicFramePr>
        <xdr:cNvPr id="3" name="Chart 3"/>
        <xdr:cNvGraphicFramePr/>
      </xdr:nvGraphicFramePr>
      <xdr:xfrm>
        <a:off x="8317080" y="571680"/>
        <a:ext cx="395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13</xdr:col>
      <xdr:colOff>0</xdr:colOff>
      <xdr:row>21</xdr:row>
      <xdr:rowOff>0</xdr:rowOff>
    </xdr:from>
    <xdr:to>
      <xdr:col>19</xdr:col>
      <xdr:colOff>290520</xdr:colOff>
      <xdr:row>37</xdr:row>
      <xdr:rowOff>11880</xdr:rowOff>
    </xdr:to>
    <xdr:graphicFrame>
      <xdr:nvGraphicFramePr>
        <xdr:cNvPr id="4" name="Chart 4"/>
        <xdr:cNvGraphicFramePr/>
      </xdr:nvGraphicFramePr>
      <xdr:xfrm>
        <a:off x="8317080" y="4191120"/>
        <a:ext cx="395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4"/>
    <col collapsed="false" customWidth="true" hidden="false" outlineLevel="0" max="3" min="3" style="0" width="96"/>
  </cols>
  <sheetData>
    <row r="1" customFormat="false" ht="33.75" hidden="false" customHeight="true" outlineLevel="0" collapsed="false">
      <c r="B1" s="1" t="s">
        <v>0</v>
      </c>
      <c r="C1" s="1"/>
      <c r="D1" s="1"/>
      <c r="E1" s="1"/>
      <c r="F1" s="1"/>
      <c r="G1" s="1"/>
      <c r="H1" s="1"/>
    </row>
    <row r="3" customFormat="false" ht="15" hidden="false" customHeight="false" outlineLevel="0" collapsed="false">
      <c r="C3" s="2"/>
    </row>
    <row r="4" customFormat="false" ht="15" hidden="false" customHeight="false" outlineLevel="0" collapsed="false">
      <c r="B4" s="3" t="s">
        <v>1</v>
      </c>
      <c r="C4" s="4" t="s">
        <v>2</v>
      </c>
    </row>
    <row r="5" customFormat="false" ht="17.15" hidden="false" customHeight="false" outlineLevel="0" collapsed="false">
      <c r="C5" s="4" t="s">
        <v>3</v>
      </c>
    </row>
    <row r="6" customFormat="false" ht="15" hidden="false" customHeight="false" outlineLevel="0" collapsed="false">
      <c r="C6" s="4" t="s">
        <v>4</v>
      </c>
    </row>
    <row r="7" customFormat="false" ht="15" hidden="false" customHeight="false" outlineLevel="0" collapsed="false">
      <c r="C7" s="2"/>
    </row>
    <row r="8" customFormat="false" ht="17.15" hidden="false" customHeight="false" outlineLevel="0" collapsed="false">
      <c r="B8" s="3" t="s">
        <v>5</v>
      </c>
      <c r="C8" s="4" t="s">
        <v>6</v>
      </c>
    </row>
    <row r="9" customFormat="false" ht="15" hidden="false" customHeight="false" outlineLevel="0" collapsed="false">
      <c r="C9" s="4" t="s">
        <v>7</v>
      </c>
    </row>
    <row r="10" customFormat="false" ht="15" hidden="false" customHeight="false" outlineLevel="0" collapsed="false">
      <c r="C10" s="2"/>
    </row>
    <row r="11" customFormat="false" ht="15" hidden="false" customHeight="false" outlineLevel="0" collapsed="false">
      <c r="B11" s="3" t="s">
        <v>8</v>
      </c>
      <c r="C11" s="4" t="s">
        <v>9</v>
      </c>
    </row>
    <row r="12" customFormat="false" ht="15" hidden="false" customHeight="false" outlineLevel="0" collapsed="false">
      <c r="C12" s="4" t="s">
        <v>10</v>
      </c>
    </row>
    <row r="13" customFormat="false" ht="17.15" hidden="false" customHeight="false" outlineLevel="0" collapsed="false">
      <c r="C13" s="4" t="s">
        <v>11</v>
      </c>
    </row>
    <row r="14" customFormat="false" ht="17.15" hidden="false" customHeight="false" outlineLevel="0" collapsed="false">
      <c r="C14" s="4" t="s">
        <v>12</v>
      </c>
    </row>
    <row r="15" customFormat="false" ht="15" hidden="false" customHeight="false" outlineLevel="0" collapsed="false">
      <c r="C15" s="2"/>
    </row>
    <row r="16" customFormat="false" ht="17.15" hidden="false" customHeight="false" outlineLevel="0" collapsed="false">
      <c r="B16" s="3" t="s">
        <v>13</v>
      </c>
      <c r="C16" s="4" t="s">
        <v>14</v>
      </c>
    </row>
    <row r="17" customFormat="false" ht="15" hidden="false" customHeight="false" outlineLevel="0" collapsed="false">
      <c r="C17" s="2"/>
    </row>
    <row r="18" customFormat="false" ht="17.15" hidden="false" customHeight="false" outlineLevel="0" collapsed="false">
      <c r="B18" s="3" t="s">
        <v>15</v>
      </c>
      <c r="C18" s="4" t="s">
        <v>16</v>
      </c>
    </row>
    <row r="19" customFormat="false" ht="17.15" hidden="false" customHeight="false" outlineLevel="0" collapsed="false">
      <c r="C19" s="2" t="s">
        <v>17</v>
      </c>
    </row>
    <row r="20" customFormat="false" ht="15" hidden="false" customHeight="false" outlineLevel="0" collapsed="false">
      <c r="C20" s="2"/>
    </row>
    <row r="21" customFormat="false" ht="17.15" hidden="false" customHeight="false" outlineLevel="0" collapsed="false">
      <c r="B21" s="3" t="s">
        <v>18</v>
      </c>
      <c r="C21" s="4" t="s">
        <v>19</v>
      </c>
    </row>
  </sheetData>
  <mergeCells count="1">
    <mergeCell ref="B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4"/>
    <col collapsed="false" customWidth="true" hidden="false" outlineLevel="0" max="3" min="3" style="0" width="2"/>
    <col collapsed="false" customWidth="true" hidden="false" outlineLevel="0" max="4" min="4" style="0" width="8"/>
    <col collapsed="false" customWidth="true" hidden="false" outlineLevel="0" max="5" min="5" style="0" width="14"/>
    <col collapsed="false" customWidth="true" hidden="false" outlineLevel="0" max="6" min="6" style="0" width="11"/>
    <col collapsed="false" customWidth="true" hidden="false" outlineLevel="0" max="7" min="7" style="0" width="2"/>
    <col collapsed="false" customWidth="true" hidden="false" outlineLevel="0" max="8" min="8" style="0" width="14"/>
    <col collapsed="false" customWidth="true" hidden="false" outlineLevel="0" max="9" min="9" style="0" width="2"/>
    <col collapsed="false" customWidth="true" hidden="false" outlineLevel="0" max="15" min="15" style="0" width="8"/>
    <col collapsed="false" customWidth="true" hidden="false" outlineLevel="0" max="16" min="16" style="0" width="12"/>
    <col collapsed="false" customWidth="true" hidden="false" outlineLevel="0" max="17" min="17" style="0" width="16"/>
  </cols>
  <sheetData>
    <row r="1" customFormat="false" ht="30" hidden="false" customHeight="true" outlineLevel="0" collapsed="false">
      <c r="A1" s="5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3" customFormat="false" ht="15" hidden="false" customHeight="false" outlineLevel="0" collapsed="false">
      <c r="A3" s="6" t="s">
        <v>21</v>
      </c>
      <c r="B3" s="6" t="s">
        <v>22</v>
      </c>
      <c r="D3" s="6" t="s">
        <v>21</v>
      </c>
      <c r="E3" s="6" t="s">
        <v>23</v>
      </c>
      <c r="F3" s="6" t="s">
        <v>24</v>
      </c>
      <c r="H3" s="6" t="s">
        <v>25</v>
      </c>
      <c r="O3" s="7" t="s">
        <v>21</v>
      </c>
      <c r="P3" s="7" t="s">
        <v>26</v>
      </c>
      <c r="Q3" s="7" t="s">
        <v>27</v>
      </c>
    </row>
    <row r="4" customFormat="false" ht="15" hidden="false" customHeight="false" outlineLevel="0" collapsed="false">
      <c r="A4" s="8" t="n">
        <v>101</v>
      </c>
      <c r="B4" s="9" t="s">
        <v>28</v>
      </c>
      <c r="D4" s="8" t="n">
        <v>201</v>
      </c>
      <c r="E4" s="9" t="s">
        <v>29</v>
      </c>
      <c r="F4" s="10" t="n">
        <v>20000</v>
      </c>
      <c r="H4" s="9" t="s">
        <v>30</v>
      </c>
      <c r="O4" s="11" t="n">
        <v>101</v>
      </c>
      <c r="P4" s="12" t="str">
        <f aca="false">IF(B4="","",B4)</f>
        <v>薪資</v>
      </c>
      <c r="Q4" s="12" t="str">
        <f aca="false">IF(P4="","",O4&amp;" "&amp;P4)</f>
        <v>101 薪資</v>
      </c>
    </row>
    <row r="5" customFormat="false" ht="15" hidden="false" customHeight="false" outlineLevel="0" collapsed="false">
      <c r="A5" s="8" t="n">
        <v>102</v>
      </c>
      <c r="B5" s="9" t="s">
        <v>31</v>
      </c>
      <c r="D5" s="8" t="n">
        <v>202</v>
      </c>
      <c r="E5" s="9" t="s">
        <v>32</v>
      </c>
      <c r="F5" s="10" t="n">
        <v>5000</v>
      </c>
      <c r="H5" s="9" t="s">
        <v>33</v>
      </c>
      <c r="O5" s="11" t="n">
        <v>102</v>
      </c>
      <c r="P5" s="12" t="str">
        <f aca="false">IF(B5="","",B5)</f>
        <v>獎金</v>
      </c>
      <c r="Q5" s="12" t="str">
        <f aca="false">IF(P5="","",O5&amp;" "&amp;P5)</f>
        <v>102 獎金</v>
      </c>
    </row>
    <row r="6" customFormat="false" ht="15" hidden="false" customHeight="false" outlineLevel="0" collapsed="false">
      <c r="A6" s="8" t="n">
        <v>103</v>
      </c>
      <c r="B6" s="9" t="s">
        <v>34</v>
      </c>
      <c r="D6" s="8" t="n">
        <v>203</v>
      </c>
      <c r="E6" s="9" t="s">
        <v>35</v>
      </c>
      <c r="F6" s="10" t="n">
        <v>25000</v>
      </c>
      <c r="H6" s="9" t="s">
        <v>36</v>
      </c>
      <c r="O6" s="11" t="n">
        <v>103</v>
      </c>
      <c r="P6" s="12" t="str">
        <f aca="false">IF(B6="","",B6)</f>
        <v>投資收益</v>
      </c>
      <c r="Q6" s="12" t="str">
        <f aca="false">IF(P6="","",O6&amp;" "&amp;P6)</f>
        <v>103 投資收益</v>
      </c>
    </row>
    <row r="7" customFormat="false" ht="15" hidden="false" customHeight="false" outlineLevel="0" collapsed="false">
      <c r="A7" s="8" t="n">
        <v>104</v>
      </c>
      <c r="B7" s="9" t="s">
        <v>37</v>
      </c>
      <c r="D7" s="8" t="n">
        <v>204</v>
      </c>
      <c r="E7" s="9" t="s">
        <v>38</v>
      </c>
      <c r="F7" s="10" t="n">
        <v>3000</v>
      </c>
      <c r="H7" s="9" t="s">
        <v>39</v>
      </c>
      <c r="O7" s="11" t="n">
        <v>104</v>
      </c>
      <c r="P7" s="12" t="str">
        <f aca="false">IF(B7="","",B7)</f>
        <v>利息</v>
      </c>
      <c r="Q7" s="12" t="str">
        <f aca="false">IF(P7="","",O7&amp;" "&amp;P7)</f>
        <v>104 利息</v>
      </c>
    </row>
    <row r="8" customFormat="false" ht="15" hidden="false" customHeight="false" outlineLevel="0" collapsed="false">
      <c r="A8" s="8" t="n">
        <v>105</v>
      </c>
      <c r="B8" s="9" t="s">
        <v>40</v>
      </c>
      <c r="D8" s="8" t="n">
        <v>205</v>
      </c>
      <c r="E8" s="9" t="s">
        <v>41</v>
      </c>
      <c r="F8" s="10" t="n">
        <v>1500</v>
      </c>
      <c r="H8" s="9" t="s">
        <v>42</v>
      </c>
      <c r="O8" s="11" t="n">
        <v>105</v>
      </c>
      <c r="P8" s="12" t="str">
        <f aca="false">IF(B8="","",B8)</f>
        <v>其他收入</v>
      </c>
      <c r="Q8" s="12" t="str">
        <f aca="false">IF(P8="","",O8&amp;" "&amp;P8)</f>
        <v>105 其他收入</v>
      </c>
    </row>
    <row r="9" customFormat="false" ht="15" hidden="false" customHeight="false" outlineLevel="0" collapsed="false">
      <c r="A9" s="8" t="n">
        <v>106</v>
      </c>
      <c r="B9" s="9"/>
      <c r="D9" s="8" t="n">
        <v>206</v>
      </c>
      <c r="E9" s="9" t="s">
        <v>43</v>
      </c>
      <c r="F9" s="10" t="n">
        <v>4000</v>
      </c>
      <c r="H9" s="9" t="s">
        <v>44</v>
      </c>
      <c r="O9" s="11" t="n">
        <v>106</v>
      </c>
      <c r="P9" s="12" t="str">
        <f aca="false">IF(B9="","",B9)</f>
        <v/>
      </c>
      <c r="Q9" s="12" t="str">
        <f aca="false">IF(P9="","",O9&amp;" "&amp;P9)</f>
        <v/>
      </c>
    </row>
    <row r="10" customFormat="false" ht="15" hidden="false" customHeight="false" outlineLevel="0" collapsed="false">
      <c r="A10" s="8" t="n">
        <v>107</v>
      </c>
      <c r="B10" s="9"/>
      <c r="D10" s="8" t="n">
        <v>207</v>
      </c>
      <c r="E10" s="9" t="s">
        <v>45</v>
      </c>
      <c r="F10" s="10" t="n">
        <v>10000</v>
      </c>
      <c r="H10" s="9"/>
      <c r="O10" s="11" t="n">
        <v>107</v>
      </c>
      <c r="P10" s="12" t="str">
        <f aca="false">IF(B10="","",B10)</f>
        <v/>
      </c>
      <c r="Q10" s="12" t="str">
        <f aca="false">IF(P10="","",O10&amp;" "&amp;P10)</f>
        <v/>
      </c>
    </row>
    <row r="11" customFormat="false" ht="15" hidden="false" customHeight="false" outlineLevel="0" collapsed="false">
      <c r="A11" s="8" t="n">
        <v>108</v>
      </c>
      <c r="B11" s="9"/>
      <c r="D11" s="8" t="n">
        <v>208</v>
      </c>
      <c r="E11" s="9" t="s">
        <v>46</v>
      </c>
      <c r="F11" s="10" t="n">
        <v>22000</v>
      </c>
      <c r="H11" s="9"/>
      <c r="O11" s="11" t="n">
        <v>108</v>
      </c>
      <c r="P11" s="12" t="str">
        <f aca="false">IF(B11="","",B11)</f>
        <v/>
      </c>
      <c r="Q11" s="12" t="str">
        <f aca="false">IF(P11="","",O11&amp;" "&amp;P11)</f>
        <v/>
      </c>
    </row>
    <row r="12" customFormat="false" ht="15" hidden="false" customHeight="false" outlineLevel="0" collapsed="false">
      <c r="D12" s="8" t="n">
        <v>209</v>
      </c>
      <c r="E12" s="9" t="s">
        <v>47</v>
      </c>
      <c r="F12" s="10" t="n">
        <v>2000</v>
      </c>
      <c r="O12" s="11" t="n">
        <v>201</v>
      </c>
      <c r="P12" s="12" t="str">
        <f aca="false">IF(E4="","",E4)</f>
        <v>飲食</v>
      </c>
      <c r="Q12" s="12" t="str">
        <f aca="false">IF(P12="","",O12&amp;" "&amp;P12)</f>
        <v>201 飲食</v>
      </c>
    </row>
    <row r="13" customFormat="false" ht="15" hidden="false" customHeight="false" outlineLevel="0" collapsed="false">
      <c r="D13" s="8" t="n">
        <v>210</v>
      </c>
      <c r="E13" s="9" t="s">
        <v>48</v>
      </c>
      <c r="F13" s="10" t="n">
        <v>5000</v>
      </c>
      <c r="O13" s="11" t="n">
        <v>202</v>
      </c>
      <c r="P13" s="12" t="str">
        <f aca="false">IF(E5="","",E5)</f>
        <v>交通</v>
      </c>
      <c r="Q13" s="12" t="str">
        <f aca="false">IF(P13="","",O13&amp;" "&amp;P13)</f>
        <v>202 交通</v>
      </c>
    </row>
    <row r="14" customFormat="false" ht="15" hidden="false" customHeight="false" outlineLevel="0" collapsed="false">
      <c r="D14" s="8" t="n">
        <v>211</v>
      </c>
      <c r="E14" s="9" t="s">
        <v>49</v>
      </c>
      <c r="F14" s="10" t="n">
        <v>5000</v>
      </c>
      <c r="O14" s="11" t="n">
        <v>203</v>
      </c>
      <c r="P14" s="12" t="str">
        <f aca="false">IF(E6="","",E6)</f>
        <v>居住房貸</v>
      </c>
      <c r="Q14" s="12" t="str">
        <f aca="false">IF(P14="","",O14&amp;" "&amp;P14)</f>
        <v>203 居住房貸</v>
      </c>
    </row>
    <row r="15" customFormat="false" ht="15" hidden="false" customHeight="false" outlineLevel="0" collapsed="false">
      <c r="D15" s="8" t="n">
        <v>212</v>
      </c>
      <c r="E15" s="9" t="s">
        <v>50</v>
      </c>
      <c r="F15" s="10" t="n">
        <v>3000</v>
      </c>
      <c r="O15" s="11" t="n">
        <v>204</v>
      </c>
      <c r="P15" s="12" t="str">
        <f aca="false">IF(E7="","",E7)</f>
        <v>水電瓦斯</v>
      </c>
      <c r="Q15" s="12" t="str">
        <f aca="false">IF(P15="","",O15&amp;" "&amp;P15)</f>
        <v>204 水電瓦斯</v>
      </c>
    </row>
    <row r="16" customFormat="false" ht="15" hidden="false" customHeight="false" outlineLevel="0" collapsed="false">
      <c r="D16" s="8" t="n">
        <v>213</v>
      </c>
      <c r="E16" s="9" t="s">
        <v>51</v>
      </c>
      <c r="F16" s="10" t="n">
        <v>2000</v>
      </c>
      <c r="O16" s="11" t="n">
        <v>205</v>
      </c>
      <c r="P16" s="12" t="str">
        <f aca="false">IF(E8="","",E8)</f>
        <v>通訊網路</v>
      </c>
      <c r="Q16" s="12" t="str">
        <f aca="false">IF(P16="","",O16&amp;" "&amp;P16)</f>
        <v>205 通訊網路</v>
      </c>
    </row>
    <row r="17" customFormat="false" ht="15" hidden="false" customHeight="false" outlineLevel="0" collapsed="false">
      <c r="D17" s="8" t="n">
        <v>214</v>
      </c>
      <c r="E17" s="9" t="s">
        <v>52</v>
      </c>
      <c r="F17" s="10" t="n">
        <v>8000</v>
      </c>
      <c r="O17" s="11" t="n">
        <v>206</v>
      </c>
      <c r="P17" s="12" t="str">
        <f aca="false">IF(E9="","",E9)</f>
        <v>日用品</v>
      </c>
      <c r="Q17" s="12" t="str">
        <f aca="false">IF(P17="","",O17&amp;" "&amp;P17)</f>
        <v>206 日用品</v>
      </c>
    </row>
    <row r="18" customFormat="false" ht="15" hidden="false" customHeight="false" outlineLevel="0" collapsed="false">
      <c r="D18" s="8" t="n">
        <v>215</v>
      </c>
      <c r="E18" s="9" t="s">
        <v>53</v>
      </c>
      <c r="F18" s="10" t="n">
        <v>2000</v>
      </c>
      <c r="O18" s="11" t="n">
        <v>207</v>
      </c>
      <c r="P18" s="12" t="str">
        <f aca="false">IF(E10="","",E10)</f>
        <v>子女教養</v>
      </c>
      <c r="Q18" s="12" t="str">
        <f aca="false">IF(P18="","",O18&amp;" "&amp;P18)</f>
        <v>207 子女教養</v>
      </c>
    </row>
    <row r="19" customFormat="false" ht="15" hidden="false" customHeight="false" outlineLevel="0" collapsed="false">
      <c r="D19" s="8" t="n">
        <v>216</v>
      </c>
      <c r="E19" s="9"/>
      <c r="F19" s="10"/>
      <c r="O19" s="11" t="n">
        <v>208</v>
      </c>
      <c r="P19" s="12" t="str">
        <f aca="false">IF(E11="","",E11)</f>
        <v>看護費用</v>
      </c>
      <c r="Q19" s="12" t="str">
        <f aca="false">IF(P19="","",O19&amp;" "&amp;P19)</f>
        <v>208 看護費用</v>
      </c>
    </row>
    <row r="20" customFormat="false" ht="15" hidden="false" customHeight="false" outlineLevel="0" collapsed="false">
      <c r="D20" s="8" t="n">
        <v>217</v>
      </c>
      <c r="E20" s="9"/>
      <c r="F20" s="10"/>
      <c r="O20" s="11" t="n">
        <v>209</v>
      </c>
      <c r="P20" s="12" t="str">
        <f aca="false">IF(E12="","",E12)</f>
        <v>醫療保健</v>
      </c>
      <c r="Q20" s="12" t="str">
        <f aca="false">IF(P20="","",O20&amp;" "&amp;P20)</f>
        <v>209 醫療保健</v>
      </c>
    </row>
    <row r="21" customFormat="false" ht="15" hidden="false" customHeight="false" outlineLevel="0" collapsed="false">
      <c r="D21" s="8" t="n">
        <v>218</v>
      </c>
      <c r="E21" s="9"/>
      <c r="F21" s="10"/>
      <c r="O21" s="11" t="n">
        <v>210</v>
      </c>
      <c r="P21" s="12" t="str">
        <f aca="false">IF(E13="","",E13)</f>
        <v>保險</v>
      </c>
      <c r="Q21" s="12" t="str">
        <f aca="false">IF(P21="","",O21&amp;" "&amp;P21)</f>
        <v>210 保險</v>
      </c>
    </row>
    <row r="22" customFormat="false" ht="15" hidden="false" customHeight="false" outlineLevel="0" collapsed="false">
      <c r="D22" s="8" t="n">
        <v>219</v>
      </c>
      <c r="E22" s="9"/>
      <c r="F22" s="10"/>
      <c r="O22" s="11" t="n">
        <v>211</v>
      </c>
      <c r="P22" s="12" t="str">
        <f aca="false">IF(E14="","",E14)</f>
        <v>娛樂休閒</v>
      </c>
      <c r="Q22" s="12" t="str">
        <f aca="false">IF(P22="","",O22&amp;" "&amp;P22)</f>
        <v>211 娛樂休閒</v>
      </c>
    </row>
    <row r="23" customFormat="false" ht="15" hidden="false" customHeight="false" outlineLevel="0" collapsed="false">
      <c r="D23" s="8" t="n">
        <v>220</v>
      </c>
      <c r="E23" s="9"/>
      <c r="F23" s="10"/>
      <c r="O23" s="11" t="n">
        <v>212</v>
      </c>
      <c r="P23" s="12" t="str">
        <f aca="false">IF(E15="","",E15)</f>
        <v>治裝美容</v>
      </c>
      <c r="Q23" s="12" t="str">
        <f aca="false">IF(P23="","",O23&amp;" "&amp;P23)</f>
        <v>212 治裝美容</v>
      </c>
    </row>
    <row r="24" customFormat="false" ht="15" hidden="false" customHeight="false" outlineLevel="0" collapsed="false">
      <c r="O24" s="11" t="n">
        <v>213</v>
      </c>
      <c r="P24" s="12" t="str">
        <f aca="false">IF(E16="","",E16)</f>
        <v>人情交際</v>
      </c>
      <c r="Q24" s="12" t="str">
        <f aca="false">IF(P24="","",O24&amp;" "&amp;P24)</f>
        <v>213 人情交際</v>
      </c>
    </row>
    <row r="25" customFormat="false" ht="15" hidden="false" customHeight="false" outlineLevel="0" collapsed="false">
      <c r="A25" s="13" t="s">
        <v>54</v>
      </c>
      <c r="O25" s="11" t="n">
        <v>214</v>
      </c>
      <c r="P25" s="12" t="str">
        <f aca="false">IF(E17="","",E17)</f>
        <v>特別費</v>
      </c>
      <c r="Q25" s="12" t="str">
        <f aca="false">IF(P25="","",O25&amp;" "&amp;P25)</f>
        <v>214 特別費</v>
      </c>
    </row>
    <row r="26" customFormat="false" ht="15" hidden="false" customHeight="false" outlineLevel="0" collapsed="false">
      <c r="A26" s="13" t="s">
        <v>55</v>
      </c>
      <c r="O26" s="11" t="n">
        <v>215</v>
      </c>
      <c r="P26" s="12" t="str">
        <f aca="false">IF(E18="","",E18)</f>
        <v>其他支出</v>
      </c>
      <c r="Q26" s="12" t="str">
        <f aca="false">IF(P26="","",O26&amp;" "&amp;P26)</f>
        <v>215 其他支出</v>
      </c>
    </row>
    <row r="27" customFormat="false" ht="15" hidden="false" customHeight="false" outlineLevel="0" collapsed="false">
      <c r="O27" s="11" t="n">
        <v>216</v>
      </c>
      <c r="P27" s="12" t="str">
        <f aca="false">IF(E19="","",E19)</f>
        <v/>
      </c>
      <c r="Q27" s="12" t="str">
        <f aca="false">IF(P27="","",O27&amp;" "&amp;P27)</f>
        <v/>
      </c>
    </row>
    <row r="28" customFormat="false" ht="15" hidden="false" customHeight="false" outlineLevel="0" collapsed="false">
      <c r="O28" s="11" t="n">
        <v>217</v>
      </c>
      <c r="P28" s="12" t="str">
        <f aca="false">IF(E20="","",E20)</f>
        <v/>
      </c>
      <c r="Q28" s="12" t="str">
        <f aca="false">IF(P28="","",O28&amp;" "&amp;P28)</f>
        <v/>
      </c>
    </row>
    <row r="29" customFormat="false" ht="15" hidden="false" customHeight="false" outlineLevel="0" collapsed="false">
      <c r="O29" s="11" t="n">
        <v>218</v>
      </c>
      <c r="P29" s="12" t="str">
        <f aca="false">IF(E21="","",E21)</f>
        <v/>
      </c>
      <c r="Q29" s="12" t="str">
        <f aca="false">IF(P29="","",O29&amp;" "&amp;P29)</f>
        <v/>
      </c>
    </row>
    <row r="30" customFormat="false" ht="15" hidden="false" customHeight="false" outlineLevel="0" collapsed="false">
      <c r="O30" s="11" t="n">
        <v>219</v>
      </c>
      <c r="P30" s="12" t="str">
        <f aca="false">IF(E22="","",E22)</f>
        <v/>
      </c>
      <c r="Q30" s="12" t="str">
        <f aca="false">IF(P30="","",O30&amp;" "&amp;P30)</f>
        <v/>
      </c>
    </row>
    <row r="31" customFormat="false" ht="15" hidden="false" customHeight="false" outlineLevel="0" collapsed="false">
      <c r="O31" s="11" t="n">
        <v>220</v>
      </c>
      <c r="P31" s="12" t="str">
        <f aca="false">IF(E23="","",E23)</f>
        <v/>
      </c>
      <c r="Q31" s="12" t="str">
        <f aca="false">IF(P31="","",O31&amp;" "&amp;P31)</f>
        <v/>
      </c>
    </row>
  </sheetData>
  <mergeCells count="1">
    <mergeCell ref="A1:Q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3"/>
    <col collapsed="false" customWidth="true" hidden="false" outlineLevel="0" max="5" min="3" style="0" width="11"/>
    <col collapsed="false" customWidth="true" hidden="false" outlineLevel="0" max="6" min="6" style="0" width="9"/>
  </cols>
  <sheetData>
    <row r="1" customFormat="false" ht="30" hidden="false" customHeight="true" outlineLevel="0" collapsed="false">
      <c r="A1" s="5" t="s">
        <v>56</v>
      </c>
      <c r="B1" s="5"/>
      <c r="C1" s="5"/>
      <c r="D1" s="5"/>
      <c r="E1" s="5"/>
      <c r="F1" s="5"/>
    </row>
    <row r="3" customFormat="false" ht="19.4" hidden="false" customHeight="false" outlineLevel="0" collapsed="false">
      <c r="C3" s="14" t="s">
        <v>57</v>
      </c>
      <c r="D3" s="15" t="n">
        <f aca="true">MONTH(TODAY())</f>
        <v>7</v>
      </c>
      <c r="E3" s="16" t="s">
        <v>58</v>
      </c>
    </row>
    <row r="5" customFormat="false" ht="15" hidden="false" customHeight="false" outlineLevel="0" collapsed="false">
      <c r="A5" s="17" t="s">
        <v>59</v>
      </c>
      <c r="B5" s="18" t="n">
        <f aca="false">INDEX(年度總表!$C$15:$N$15,$D$3)</f>
        <v>80000</v>
      </c>
    </row>
    <row r="6" customFormat="false" ht="15" hidden="false" customHeight="false" outlineLevel="0" collapsed="false">
      <c r="A6" s="17" t="s">
        <v>60</v>
      </c>
      <c r="B6" s="19" t="n">
        <f aca="false">INDEX(年度總表!$C$36:$N$36,$D$3)</f>
        <v>6790</v>
      </c>
    </row>
    <row r="7" customFormat="false" ht="15" hidden="false" customHeight="false" outlineLevel="0" collapsed="false">
      <c r="A7" s="17" t="s">
        <v>61</v>
      </c>
      <c r="B7" s="20" t="n">
        <f aca="false">B5-B6</f>
        <v>73210</v>
      </c>
    </row>
    <row r="9" customFormat="false" ht="15" hidden="false" customHeight="false" outlineLevel="0" collapsed="false">
      <c r="A9" s="21" t="s">
        <v>62</v>
      </c>
      <c r="B9" s="21"/>
      <c r="C9" s="21"/>
    </row>
    <row r="10" customFormat="false" ht="15" hidden="false" customHeight="false" outlineLevel="0" collapsed="false">
      <c r="A10" s="22" t="s">
        <v>21</v>
      </c>
      <c r="B10" s="22" t="s">
        <v>63</v>
      </c>
      <c r="C10" s="22" t="s">
        <v>64</v>
      </c>
    </row>
    <row r="11" customFormat="false" ht="15" hidden="false" customHeight="false" outlineLevel="0" collapsed="false">
      <c r="A11" s="23" t="n">
        <f aca="false">設定!A4</f>
        <v>101</v>
      </c>
      <c r="B11" s="24" t="str">
        <f aca="false">IF(設定!B4="","",設定!B4)</f>
        <v>薪資</v>
      </c>
      <c r="C11" s="25" t="n">
        <f aca="false">IF($B11="","",INDEX(年度總表!$C$7:$N$7,$D$3))</f>
        <v>80000</v>
      </c>
    </row>
    <row r="12" customFormat="false" ht="15" hidden="false" customHeight="false" outlineLevel="0" collapsed="false">
      <c r="A12" s="23" t="n">
        <f aca="false">設定!A5</f>
        <v>102</v>
      </c>
      <c r="B12" s="24" t="str">
        <f aca="false">IF(設定!B5="","",設定!B5)</f>
        <v>獎金</v>
      </c>
      <c r="C12" s="25" t="n">
        <f aca="false">IF($B12="","",INDEX(年度總表!$C$8:$N$8,$D$3))</f>
        <v>0</v>
      </c>
    </row>
    <row r="13" customFormat="false" ht="15" hidden="false" customHeight="false" outlineLevel="0" collapsed="false">
      <c r="A13" s="23" t="n">
        <f aca="false">設定!A6</f>
        <v>103</v>
      </c>
      <c r="B13" s="24" t="str">
        <f aca="false">IF(設定!B6="","",設定!B6)</f>
        <v>投資收益</v>
      </c>
      <c r="C13" s="25" t="n">
        <f aca="false">IF($B13="","",INDEX(年度總表!$C$9:$N$9,$D$3))</f>
        <v>0</v>
      </c>
    </row>
    <row r="14" customFormat="false" ht="15" hidden="false" customHeight="false" outlineLevel="0" collapsed="false">
      <c r="A14" s="23" t="n">
        <f aca="false">設定!A7</f>
        <v>104</v>
      </c>
      <c r="B14" s="24" t="str">
        <f aca="false">IF(設定!B7="","",設定!B7)</f>
        <v>利息</v>
      </c>
      <c r="C14" s="25" t="n">
        <f aca="false">IF($B14="","",INDEX(年度總表!$C$10:$N$10,$D$3))</f>
        <v>0</v>
      </c>
    </row>
    <row r="15" customFormat="false" ht="15" hidden="false" customHeight="false" outlineLevel="0" collapsed="false">
      <c r="A15" s="23" t="n">
        <f aca="false">設定!A8</f>
        <v>105</v>
      </c>
      <c r="B15" s="24" t="str">
        <f aca="false">IF(設定!B8="","",設定!B8)</f>
        <v>其他收入</v>
      </c>
      <c r="C15" s="25" t="n">
        <f aca="false">IF($B15="","",INDEX(年度總表!$C$11:$N$11,$D$3))</f>
        <v>0</v>
      </c>
    </row>
    <row r="16" customFormat="false" ht="15" hidden="false" customHeight="false" outlineLevel="0" collapsed="false">
      <c r="A16" s="23" t="n">
        <f aca="false">設定!A9</f>
        <v>106</v>
      </c>
      <c r="B16" s="24" t="str">
        <f aca="false">IF(設定!B9="","",設定!B9)</f>
        <v/>
      </c>
      <c r="C16" s="25" t="str">
        <f aca="false">IF($B16="","",INDEX(年度總表!$C$12:$N$12,$D$3))</f>
        <v/>
      </c>
    </row>
    <row r="17" customFormat="false" ht="15" hidden="false" customHeight="false" outlineLevel="0" collapsed="false">
      <c r="A17" s="23" t="n">
        <f aca="false">設定!A10</f>
        <v>107</v>
      </c>
      <c r="B17" s="24" t="str">
        <f aca="false">IF(設定!B10="","",設定!B10)</f>
        <v/>
      </c>
      <c r="C17" s="25" t="str">
        <f aca="false">IF($B17="","",INDEX(年度總表!$C$13:$N$13,$D$3))</f>
        <v/>
      </c>
    </row>
    <row r="18" customFormat="false" ht="15" hidden="false" customHeight="false" outlineLevel="0" collapsed="false">
      <c r="A18" s="23" t="n">
        <f aca="false">設定!A11</f>
        <v>108</v>
      </c>
      <c r="B18" s="24" t="str">
        <f aca="false">IF(設定!B11="","",設定!B11)</f>
        <v/>
      </c>
      <c r="C18" s="25" t="str">
        <f aca="false">IF($B18="","",INDEX(年度總表!$C$14:$N$14,$D$3))</f>
        <v/>
      </c>
    </row>
    <row r="20" customFormat="false" ht="17.15" hidden="false" customHeight="false" outlineLevel="0" collapsed="false">
      <c r="A20" s="21" t="s">
        <v>65</v>
      </c>
      <c r="B20" s="21"/>
      <c r="C20" s="21"/>
      <c r="D20" s="21"/>
      <c r="E20" s="21"/>
      <c r="F20" s="21"/>
    </row>
    <row r="21" customFormat="false" ht="15" hidden="false" customHeight="false" outlineLevel="0" collapsed="false">
      <c r="A21" s="22" t="s">
        <v>21</v>
      </c>
      <c r="B21" s="22" t="s">
        <v>63</v>
      </c>
      <c r="C21" s="22" t="s">
        <v>66</v>
      </c>
      <c r="D21" s="22" t="s">
        <v>67</v>
      </c>
      <c r="E21" s="22" t="s">
        <v>68</v>
      </c>
      <c r="F21" s="22" t="s">
        <v>69</v>
      </c>
    </row>
    <row r="22" customFormat="false" ht="15" hidden="false" customHeight="false" outlineLevel="0" collapsed="false">
      <c r="A22" s="23" t="n">
        <f aca="false">設定!D4</f>
        <v>201</v>
      </c>
      <c r="B22" s="24" t="str">
        <f aca="false">IF(設定!E4="","",設定!E4)</f>
        <v>飲食</v>
      </c>
      <c r="C22" s="25" t="n">
        <f aca="false">IF($B22="","",SUM(設定!F4))</f>
        <v>20000</v>
      </c>
      <c r="D22" s="25" t="n">
        <f aca="false">IF($B22="","",INDEX(年度總表!$C$16:$N$16,$D$3))</f>
        <v>2930</v>
      </c>
      <c r="E22" s="26" t="n">
        <f aca="false">IF($B22="","",SUM(C22)-SUM(D22))</f>
        <v>17070</v>
      </c>
      <c r="F22" s="27" t="n">
        <f aca="false">IF(OR($B22="",SUM(C22)=0),"",D22/C22)</f>
        <v>0.1465</v>
      </c>
    </row>
    <row r="23" customFormat="false" ht="15" hidden="false" customHeight="false" outlineLevel="0" collapsed="false">
      <c r="A23" s="28" t="n">
        <f aca="false">設定!D5</f>
        <v>202</v>
      </c>
      <c r="B23" s="29" t="str">
        <f aca="false">IF(設定!E5="","",設定!E5)</f>
        <v>交通</v>
      </c>
      <c r="C23" s="30" t="n">
        <f aca="false">IF($B23="","",SUM(設定!F5))</f>
        <v>5000</v>
      </c>
      <c r="D23" s="30" t="n">
        <f aca="false">IF($B23="","",INDEX(年度總表!$C$17:$N$17,$D$3))</f>
        <v>900</v>
      </c>
      <c r="E23" s="31" t="n">
        <f aca="false">IF($B23="","",SUM(C23)-SUM(D23))</f>
        <v>4100</v>
      </c>
      <c r="F23" s="32" t="n">
        <f aca="false">IF(OR($B23="",SUM(C23)=0),"",D23/C23)</f>
        <v>0.18</v>
      </c>
    </row>
    <row r="24" customFormat="false" ht="15" hidden="false" customHeight="false" outlineLevel="0" collapsed="false">
      <c r="A24" s="23" t="n">
        <f aca="false">設定!D6</f>
        <v>203</v>
      </c>
      <c r="B24" s="24" t="str">
        <f aca="false">IF(設定!E6="","",設定!E6)</f>
        <v>居住房貸</v>
      </c>
      <c r="C24" s="25" t="n">
        <f aca="false">IF($B24="","",SUM(設定!F6))</f>
        <v>25000</v>
      </c>
      <c r="D24" s="25" t="n">
        <f aca="false">IF($B24="","",INDEX(年度總表!$C$18:$N$18,$D$3))</f>
        <v>0</v>
      </c>
      <c r="E24" s="26" t="n">
        <f aca="false">IF($B24="","",SUM(C24)-SUM(D24))</f>
        <v>25000</v>
      </c>
      <c r="F24" s="27" t="n">
        <f aca="false">IF(OR($B24="",SUM(C24)=0),"",D24/C24)</f>
        <v>0</v>
      </c>
    </row>
    <row r="25" customFormat="false" ht="15" hidden="false" customHeight="false" outlineLevel="0" collapsed="false">
      <c r="A25" s="28" t="n">
        <f aca="false">設定!D7</f>
        <v>204</v>
      </c>
      <c r="B25" s="29" t="str">
        <f aca="false">IF(設定!E7="","",設定!E7)</f>
        <v>水電瓦斯</v>
      </c>
      <c r="C25" s="30" t="n">
        <f aca="false">IF($B25="","",SUM(設定!F7))</f>
        <v>3000</v>
      </c>
      <c r="D25" s="30" t="n">
        <f aca="false">IF($B25="","",INDEX(年度總表!$C$19:$N$19,$D$3))</f>
        <v>0</v>
      </c>
      <c r="E25" s="31" t="n">
        <f aca="false">IF($B25="","",SUM(C25)-SUM(D25))</f>
        <v>3000</v>
      </c>
      <c r="F25" s="32" t="n">
        <f aca="false">IF(OR($B25="",SUM(C25)=0),"",D25/C25)</f>
        <v>0</v>
      </c>
    </row>
    <row r="26" customFormat="false" ht="15" hidden="false" customHeight="false" outlineLevel="0" collapsed="false">
      <c r="A26" s="23" t="n">
        <f aca="false">設定!D8</f>
        <v>205</v>
      </c>
      <c r="B26" s="24" t="str">
        <f aca="false">IF(設定!E8="","",設定!E8)</f>
        <v>通訊網路</v>
      </c>
      <c r="C26" s="25" t="n">
        <f aca="false">IF($B26="","",SUM(設定!F8))</f>
        <v>1500</v>
      </c>
      <c r="D26" s="25" t="n">
        <f aca="false">IF($B26="","",INDEX(年度總表!$C$20:$N$20,$D$3))</f>
        <v>0</v>
      </c>
      <c r="E26" s="26" t="n">
        <f aca="false">IF($B26="","",SUM(C26)-SUM(D26))</f>
        <v>1500</v>
      </c>
      <c r="F26" s="27" t="n">
        <f aca="false">IF(OR($B26="",SUM(C26)=0),"",D26/C26)</f>
        <v>0</v>
      </c>
    </row>
    <row r="27" customFormat="false" ht="15" hidden="false" customHeight="false" outlineLevel="0" collapsed="false">
      <c r="A27" s="28" t="n">
        <f aca="false">設定!D9</f>
        <v>206</v>
      </c>
      <c r="B27" s="29" t="str">
        <f aca="false">IF(設定!E9="","",設定!E9)</f>
        <v>日用品</v>
      </c>
      <c r="C27" s="30" t="n">
        <f aca="false">IF($B27="","",SUM(設定!F9))</f>
        <v>4000</v>
      </c>
      <c r="D27" s="30" t="n">
        <f aca="false">IF($B27="","",INDEX(年度總表!$C$21:$N$21,$D$3))</f>
        <v>560</v>
      </c>
      <c r="E27" s="31" t="n">
        <f aca="false">IF($B27="","",SUM(C27)-SUM(D27))</f>
        <v>3440</v>
      </c>
      <c r="F27" s="32" t="n">
        <f aca="false">IF(OR($B27="",SUM(C27)=0),"",D27/C27)</f>
        <v>0.14</v>
      </c>
    </row>
    <row r="28" customFormat="false" ht="15" hidden="false" customHeight="false" outlineLevel="0" collapsed="false">
      <c r="A28" s="23" t="n">
        <f aca="false">設定!D10</f>
        <v>207</v>
      </c>
      <c r="B28" s="24" t="str">
        <f aca="false">IF(設定!E10="","",設定!E10)</f>
        <v>子女教養</v>
      </c>
      <c r="C28" s="25" t="n">
        <f aca="false">IF($B28="","",SUM(設定!F10))</f>
        <v>10000</v>
      </c>
      <c r="D28" s="25" t="n">
        <f aca="false">IF($B28="","",INDEX(年度總表!$C$22:$N$22,$D$3))</f>
        <v>2400</v>
      </c>
      <c r="E28" s="26" t="n">
        <f aca="false">IF($B28="","",SUM(C28)-SUM(D28))</f>
        <v>7600</v>
      </c>
      <c r="F28" s="27" t="n">
        <f aca="false">IF(OR($B28="",SUM(C28)=0),"",D28/C28)</f>
        <v>0.24</v>
      </c>
    </row>
    <row r="29" customFormat="false" ht="15" hidden="false" customHeight="false" outlineLevel="0" collapsed="false">
      <c r="A29" s="28" t="n">
        <f aca="false">設定!D11</f>
        <v>208</v>
      </c>
      <c r="B29" s="29" t="str">
        <f aca="false">IF(設定!E11="","",設定!E11)</f>
        <v>看護費用</v>
      </c>
      <c r="C29" s="30" t="n">
        <f aca="false">IF($B29="","",SUM(設定!F11))</f>
        <v>22000</v>
      </c>
      <c r="D29" s="30" t="n">
        <f aca="false">IF($B29="","",INDEX(年度總表!$C$23:$N$23,$D$3))</f>
        <v>0</v>
      </c>
      <c r="E29" s="31" t="n">
        <f aca="false">IF($B29="","",SUM(C29)-SUM(D29))</f>
        <v>22000</v>
      </c>
      <c r="F29" s="32" t="n">
        <f aca="false">IF(OR($B29="",SUM(C29)=0),"",D29/C29)</f>
        <v>0</v>
      </c>
    </row>
    <row r="30" customFormat="false" ht="15" hidden="false" customHeight="false" outlineLevel="0" collapsed="false">
      <c r="A30" s="23" t="n">
        <f aca="false">設定!D12</f>
        <v>209</v>
      </c>
      <c r="B30" s="24" t="str">
        <f aca="false">IF(設定!E12="","",設定!E12)</f>
        <v>醫療保健</v>
      </c>
      <c r="C30" s="25" t="n">
        <f aca="false">IF($B30="","",SUM(設定!F12))</f>
        <v>2000</v>
      </c>
      <c r="D30" s="25" t="n">
        <f aca="false">IF($B30="","",INDEX(年度總表!$C$24:$N$24,$D$3))</f>
        <v>0</v>
      </c>
      <c r="E30" s="26" t="n">
        <f aca="false">IF($B30="","",SUM(C30)-SUM(D30))</f>
        <v>2000</v>
      </c>
      <c r="F30" s="27" t="n">
        <f aca="false">IF(OR($B30="",SUM(C30)=0),"",D30/C30)</f>
        <v>0</v>
      </c>
    </row>
    <row r="31" customFormat="false" ht="15" hidden="false" customHeight="false" outlineLevel="0" collapsed="false">
      <c r="A31" s="28" t="n">
        <f aca="false">設定!D13</f>
        <v>210</v>
      </c>
      <c r="B31" s="29" t="str">
        <f aca="false">IF(設定!E13="","",設定!E13)</f>
        <v>保險</v>
      </c>
      <c r="C31" s="30" t="n">
        <f aca="false">IF($B31="","",SUM(設定!F13))</f>
        <v>5000</v>
      </c>
      <c r="D31" s="30" t="n">
        <f aca="false">IF($B31="","",INDEX(年度總表!$C$25:$N$25,$D$3))</f>
        <v>0</v>
      </c>
      <c r="E31" s="31" t="n">
        <f aca="false">IF($B31="","",SUM(C31)-SUM(D31))</f>
        <v>5000</v>
      </c>
      <c r="F31" s="32" t="n">
        <f aca="false">IF(OR($B31="",SUM(C31)=0),"",D31/C31)</f>
        <v>0</v>
      </c>
    </row>
    <row r="32" customFormat="false" ht="15" hidden="false" customHeight="false" outlineLevel="0" collapsed="false">
      <c r="A32" s="23" t="n">
        <f aca="false">設定!D14</f>
        <v>211</v>
      </c>
      <c r="B32" s="24" t="str">
        <f aca="false">IF(設定!E14="","",設定!E14)</f>
        <v>娛樂休閒</v>
      </c>
      <c r="C32" s="25" t="n">
        <f aca="false">IF($B32="","",SUM(設定!F14))</f>
        <v>5000</v>
      </c>
      <c r="D32" s="25" t="n">
        <f aca="false">IF($B32="","",INDEX(年度總表!$C$26:$N$26,$D$3))</f>
        <v>0</v>
      </c>
      <c r="E32" s="26" t="n">
        <f aca="false">IF($B32="","",SUM(C32)-SUM(D32))</f>
        <v>5000</v>
      </c>
      <c r="F32" s="27" t="n">
        <f aca="false">IF(OR($B32="",SUM(C32)=0),"",D32/C32)</f>
        <v>0</v>
      </c>
    </row>
    <row r="33" customFormat="false" ht="15" hidden="false" customHeight="false" outlineLevel="0" collapsed="false">
      <c r="A33" s="28" t="n">
        <f aca="false">設定!D15</f>
        <v>212</v>
      </c>
      <c r="B33" s="29" t="str">
        <f aca="false">IF(設定!E15="","",設定!E15)</f>
        <v>治裝美容</v>
      </c>
      <c r="C33" s="30" t="n">
        <f aca="false">IF($B33="","",SUM(設定!F15))</f>
        <v>3000</v>
      </c>
      <c r="D33" s="30" t="n">
        <f aca="false">IF($B33="","",INDEX(年度總表!$C$27:$N$27,$D$3))</f>
        <v>0</v>
      </c>
      <c r="E33" s="31" t="n">
        <f aca="false">IF($B33="","",SUM(C33)-SUM(D33))</f>
        <v>3000</v>
      </c>
      <c r="F33" s="32" t="n">
        <f aca="false">IF(OR($B33="",SUM(C33)=0),"",D33/C33)</f>
        <v>0</v>
      </c>
    </row>
    <row r="34" customFormat="false" ht="15" hidden="false" customHeight="false" outlineLevel="0" collapsed="false">
      <c r="A34" s="23" t="n">
        <f aca="false">設定!D16</f>
        <v>213</v>
      </c>
      <c r="B34" s="24" t="str">
        <f aca="false">IF(設定!E16="","",設定!E16)</f>
        <v>人情交際</v>
      </c>
      <c r="C34" s="25" t="n">
        <f aca="false">IF($B34="","",SUM(設定!F16))</f>
        <v>2000</v>
      </c>
      <c r="D34" s="25" t="n">
        <f aca="false">IF($B34="","",INDEX(年度總表!$C$28:$N$28,$D$3))</f>
        <v>0</v>
      </c>
      <c r="E34" s="26" t="n">
        <f aca="false">IF($B34="","",SUM(C34)-SUM(D34))</f>
        <v>2000</v>
      </c>
      <c r="F34" s="27" t="n">
        <f aca="false">IF(OR($B34="",SUM(C34)=0),"",D34/C34)</f>
        <v>0</v>
      </c>
    </row>
    <row r="35" customFormat="false" ht="15" hidden="false" customHeight="false" outlineLevel="0" collapsed="false">
      <c r="A35" s="28" t="n">
        <f aca="false">設定!D17</f>
        <v>214</v>
      </c>
      <c r="B35" s="29" t="str">
        <f aca="false">IF(設定!E17="","",設定!E17)</f>
        <v>特別費</v>
      </c>
      <c r="C35" s="30" t="n">
        <f aca="false">IF($B35="","",SUM(設定!F17))</f>
        <v>8000</v>
      </c>
      <c r="D35" s="30" t="n">
        <f aca="false">IF($B35="","",INDEX(年度總表!$C$29:$N$29,$D$3))</f>
        <v>0</v>
      </c>
      <c r="E35" s="31" t="n">
        <f aca="false">IF($B35="","",SUM(C35)-SUM(D35))</f>
        <v>8000</v>
      </c>
      <c r="F35" s="32" t="n">
        <f aca="false">IF(OR($B35="",SUM(C35)=0),"",D35/C35)</f>
        <v>0</v>
      </c>
    </row>
    <row r="36" customFormat="false" ht="15" hidden="false" customHeight="false" outlineLevel="0" collapsed="false">
      <c r="A36" s="23" t="n">
        <f aca="false">設定!D18</f>
        <v>215</v>
      </c>
      <c r="B36" s="24" t="str">
        <f aca="false">IF(設定!E18="","",設定!E18)</f>
        <v>其他支出</v>
      </c>
      <c r="C36" s="25" t="n">
        <f aca="false">IF($B36="","",SUM(設定!F18))</f>
        <v>2000</v>
      </c>
      <c r="D36" s="25" t="n">
        <f aca="false">IF($B36="","",INDEX(年度總表!$C$30:$N$30,$D$3))</f>
        <v>0</v>
      </c>
      <c r="E36" s="26" t="n">
        <f aca="false">IF($B36="","",SUM(C36)-SUM(D36))</f>
        <v>2000</v>
      </c>
      <c r="F36" s="27" t="n">
        <f aca="false">IF(OR($B36="",SUM(C36)=0),"",D36/C36)</f>
        <v>0</v>
      </c>
    </row>
    <row r="37" customFormat="false" ht="15" hidden="false" customHeight="false" outlineLevel="0" collapsed="false">
      <c r="A37" s="28" t="n">
        <f aca="false">設定!D19</f>
        <v>216</v>
      </c>
      <c r="B37" s="29" t="str">
        <f aca="false">IF(設定!E19="","",設定!E19)</f>
        <v/>
      </c>
      <c r="C37" s="30" t="str">
        <f aca="false">IF($B37="","",SUM(設定!F19))</f>
        <v/>
      </c>
      <c r="D37" s="30" t="str">
        <f aca="false">IF($B37="","",INDEX(年度總表!$C$31:$N$31,$D$3))</f>
        <v/>
      </c>
      <c r="E37" s="31" t="str">
        <f aca="false">IF($B37="","",SUM(C37)-SUM(D37))</f>
        <v/>
      </c>
      <c r="F37" s="32" t="str">
        <f aca="false">IF(OR($B37="",SUM(C37)=0),"",D37/C37)</f>
        <v/>
      </c>
    </row>
    <row r="38" customFormat="false" ht="15" hidden="false" customHeight="false" outlineLevel="0" collapsed="false">
      <c r="A38" s="23" t="n">
        <f aca="false">設定!D20</f>
        <v>217</v>
      </c>
      <c r="B38" s="24" t="str">
        <f aca="false">IF(設定!E20="","",設定!E20)</f>
        <v/>
      </c>
      <c r="C38" s="25" t="str">
        <f aca="false">IF($B38="","",SUM(設定!F20))</f>
        <v/>
      </c>
      <c r="D38" s="25" t="str">
        <f aca="false">IF($B38="","",INDEX(年度總表!$C$32:$N$32,$D$3))</f>
        <v/>
      </c>
      <c r="E38" s="26" t="str">
        <f aca="false">IF($B38="","",SUM(C38)-SUM(D38))</f>
        <v/>
      </c>
      <c r="F38" s="27" t="str">
        <f aca="false">IF(OR($B38="",SUM(C38)=0),"",D38/C38)</f>
        <v/>
      </c>
    </row>
    <row r="39" customFormat="false" ht="15" hidden="false" customHeight="false" outlineLevel="0" collapsed="false">
      <c r="A39" s="28" t="n">
        <f aca="false">設定!D21</f>
        <v>218</v>
      </c>
      <c r="B39" s="29" t="str">
        <f aca="false">IF(設定!E21="","",設定!E21)</f>
        <v/>
      </c>
      <c r="C39" s="30" t="str">
        <f aca="false">IF($B39="","",SUM(設定!F21))</f>
        <v/>
      </c>
      <c r="D39" s="30" t="str">
        <f aca="false">IF($B39="","",INDEX(年度總表!$C$33:$N$33,$D$3))</f>
        <v/>
      </c>
      <c r="E39" s="31" t="str">
        <f aca="false">IF($B39="","",SUM(C39)-SUM(D39))</f>
        <v/>
      </c>
      <c r="F39" s="32" t="str">
        <f aca="false">IF(OR($B39="",SUM(C39)=0),"",D39/C39)</f>
        <v/>
      </c>
    </row>
    <row r="40" customFormat="false" ht="15" hidden="false" customHeight="false" outlineLevel="0" collapsed="false">
      <c r="A40" s="23" t="n">
        <f aca="false">設定!D22</f>
        <v>219</v>
      </c>
      <c r="B40" s="24" t="str">
        <f aca="false">IF(設定!E22="","",設定!E22)</f>
        <v/>
      </c>
      <c r="C40" s="25" t="str">
        <f aca="false">IF($B40="","",SUM(設定!F22))</f>
        <v/>
      </c>
      <c r="D40" s="25" t="str">
        <f aca="false">IF($B40="","",INDEX(年度總表!$C$34:$N$34,$D$3))</f>
        <v/>
      </c>
      <c r="E40" s="26" t="str">
        <f aca="false">IF($B40="","",SUM(C40)-SUM(D40))</f>
        <v/>
      </c>
      <c r="F40" s="27" t="str">
        <f aca="false">IF(OR($B40="",SUM(C40)=0),"",D40/C40)</f>
        <v/>
      </c>
    </row>
    <row r="41" customFormat="false" ht="15" hidden="false" customHeight="false" outlineLevel="0" collapsed="false">
      <c r="A41" s="28" t="n">
        <f aca="false">設定!D23</f>
        <v>220</v>
      </c>
      <c r="B41" s="29" t="str">
        <f aca="false">IF(設定!E23="","",設定!E23)</f>
        <v/>
      </c>
      <c r="C41" s="30" t="str">
        <f aca="false">IF($B41="","",SUM(設定!F23))</f>
        <v/>
      </c>
      <c r="D41" s="30" t="str">
        <f aca="false">IF($B41="","",INDEX(年度總表!$C$35:$N$35,$D$3))</f>
        <v/>
      </c>
      <c r="E41" s="31" t="str">
        <f aca="false">IF($B41="","",SUM(C41)-SUM(D41))</f>
        <v/>
      </c>
      <c r="F41" s="32" t="str">
        <f aca="false">IF(OR($B41="",SUM(C41)=0),"",D41/C41)</f>
        <v/>
      </c>
    </row>
    <row r="44" customFormat="false" ht="15" hidden="false" customHeight="false" outlineLevel="0" collapsed="false">
      <c r="A44" s="21" t="s">
        <v>70</v>
      </c>
      <c r="B44" s="21"/>
    </row>
    <row r="45" customFormat="false" ht="15" hidden="false" customHeight="false" outlineLevel="0" collapsed="false">
      <c r="A45" s="24" t="str">
        <f aca="false">IF(設定!H4="","",設定!H4)</f>
        <v>現金</v>
      </c>
      <c r="B45" s="25" t="n">
        <f aca="false">IF($A45="","",INDEX(年度總表!$C$40:$N$40,$D$3))</f>
        <v>560</v>
      </c>
    </row>
    <row r="46" customFormat="false" ht="15" hidden="false" customHeight="false" outlineLevel="0" collapsed="false">
      <c r="A46" s="24" t="str">
        <f aca="false">IF(設定!H5="","",設定!H5)</f>
        <v>信用卡</v>
      </c>
      <c r="B46" s="25" t="n">
        <f aca="false">IF($A46="","",INDEX(年度總表!$C$41:$N$41,$D$3))</f>
        <v>2150</v>
      </c>
    </row>
    <row r="47" customFormat="false" ht="15" hidden="false" customHeight="false" outlineLevel="0" collapsed="false">
      <c r="A47" s="24" t="str">
        <f aca="false">IF(設定!H6="","",設定!H6)</f>
        <v>銀行轉帳</v>
      </c>
      <c r="B47" s="25" t="n">
        <f aca="false">IF($A47="","",INDEX(年度總表!$C$42:$N$42,$D$3))</f>
        <v>2400</v>
      </c>
    </row>
    <row r="48" customFormat="false" ht="15" hidden="false" customHeight="false" outlineLevel="0" collapsed="false">
      <c r="A48" s="24" t="str">
        <f aca="false">IF(設定!H7="","",設定!H7)</f>
        <v>悠遊卡</v>
      </c>
      <c r="B48" s="25" t="n">
        <f aca="false">IF($A48="","",INDEX(年度總表!$C$43:$N$43,$D$3))</f>
        <v>0</v>
      </c>
    </row>
    <row r="49" customFormat="false" ht="15" hidden="false" customHeight="false" outlineLevel="0" collapsed="false">
      <c r="A49" s="24" t="str">
        <f aca="false">IF(設定!H8="","",設定!H8)</f>
        <v>行動支付</v>
      </c>
      <c r="B49" s="25" t="n">
        <f aca="false">IF($A49="","",INDEX(年度總表!$C$44:$N$44,$D$3))</f>
        <v>1680</v>
      </c>
    </row>
    <row r="50" customFormat="false" ht="15" hidden="false" customHeight="false" outlineLevel="0" collapsed="false">
      <c r="A50" s="24" t="str">
        <f aca="false">IF(設定!H9="","",設定!H9)</f>
        <v>其他</v>
      </c>
      <c r="B50" s="25" t="n">
        <f aca="false">IF($A50="","",INDEX(年度總表!$C$45:$N$45,$D$3))</f>
        <v>0</v>
      </c>
    </row>
    <row r="51" customFormat="false" ht="15" hidden="false" customHeight="false" outlineLevel="0" collapsed="false">
      <c r="A51" s="24" t="str">
        <f aca="false">IF(設定!H10="","",設定!H10)</f>
        <v/>
      </c>
      <c r="B51" s="25" t="str">
        <f aca="false">IF($A51="","",INDEX(年度總表!$C$46:$N$46,$D$3))</f>
        <v/>
      </c>
    </row>
    <row r="52" customFormat="false" ht="15" hidden="false" customHeight="false" outlineLevel="0" collapsed="false">
      <c r="A52" s="24" t="str">
        <f aca="false">IF(設定!H11="","",設定!H11)</f>
        <v/>
      </c>
      <c r="B52" s="25" t="str">
        <f aca="false">IF($A52="","",INDEX(年度總表!$C$47:$N$47,$D$3))</f>
        <v/>
      </c>
    </row>
    <row r="53" customFormat="false" ht="15" hidden="false" customHeight="false" outlineLevel="0" collapsed="false">
      <c r="A53" s="13" t="s">
        <v>71</v>
      </c>
    </row>
  </sheetData>
  <mergeCells count="4">
    <mergeCell ref="A1:F1"/>
    <mergeCell ref="A9:C9"/>
    <mergeCell ref="A20:F20"/>
    <mergeCell ref="A44:B44"/>
  </mergeCells>
  <dataValidations count="1">
    <dataValidation allowBlank="true" errorStyle="stop" operator="between" showDropDown="false" showErrorMessage="false" showInputMessage="false" sqref="D3" type="list">
      <formula1>"1,2,3,4,5,6,7,8,9,10,11,12"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13" min="2" style="0" width="9"/>
  </cols>
  <sheetData>
    <row r="1" customFormat="false" ht="30" hidden="false" customHeight="true" outlineLevel="0" collapsed="false">
      <c r="A1" s="5" t="s">
        <v>72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3" customFormat="false" ht="15" hidden="false" customHeight="false" outlineLevel="0" collapsed="false">
      <c r="A3" s="22" t="s">
        <v>73</v>
      </c>
      <c r="B3" s="33" t="n">
        <v>1</v>
      </c>
      <c r="C3" s="33" t="n">
        <v>2</v>
      </c>
      <c r="D3" s="33" t="n">
        <v>3</v>
      </c>
      <c r="E3" s="33" t="n">
        <v>4</v>
      </c>
      <c r="F3" s="33" t="n">
        <v>5</v>
      </c>
      <c r="G3" s="33" t="n">
        <v>6</v>
      </c>
      <c r="H3" s="33" t="n">
        <v>7</v>
      </c>
      <c r="I3" s="33" t="n">
        <v>8</v>
      </c>
      <c r="J3" s="33" t="n">
        <v>9</v>
      </c>
      <c r="K3" s="33" t="n">
        <v>10</v>
      </c>
      <c r="L3" s="33" t="n">
        <v>11</v>
      </c>
      <c r="M3" s="33" t="n">
        <v>12</v>
      </c>
    </row>
    <row r="4" customFormat="false" ht="15" hidden="false" customHeight="false" outlineLevel="0" collapsed="false">
      <c r="A4" s="34" t="s">
        <v>74</v>
      </c>
      <c r="B4" s="35" t="n">
        <f aca="false">年度總表!C15</f>
        <v>0</v>
      </c>
      <c r="C4" s="35" t="n">
        <f aca="false">年度總表!D15</f>
        <v>0</v>
      </c>
      <c r="D4" s="35" t="n">
        <f aca="false">年度總表!E15</f>
        <v>0</v>
      </c>
      <c r="E4" s="35" t="n">
        <f aca="false">年度總表!F15</f>
        <v>0</v>
      </c>
      <c r="F4" s="35" t="n">
        <f aca="false">年度總表!G15</f>
        <v>0</v>
      </c>
      <c r="G4" s="35" t="n">
        <f aca="false">年度總表!H15</f>
        <v>0</v>
      </c>
      <c r="H4" s="35" t="n">
        <f aca="false">年度總表!I15</f>
        <v>80000</v>
      </c>
      <c r="I4" s="35" t="n">
        <f aca="false">年度總表!J15</f>
        <v>0</v>
      </c>
      <c r="J4" s="35" t="n">
        <f aca="false">年度總表!K15</f>
        <v>0</v>
      </c>
      <c r="K4" s="35" t="n">
        <f aca="false">年度總表!L15</f>
        <v>0</v>
      </c>
      <c r="L4" s="35" t="n">
        <f aca="false">年度總表!M15</f>
        <v>0</v>
      </c>
      <c r="M4" s="35" t="n">
        <f aca="false">年度總表!N15</f>
        <v>0</v>
      </c>
    </row>
    <row r="5" customFormat="false" ht="15" hidden="false" customHeight="false" outlineLevel="0" collapsed="false">
      <c r="A5" s="34" t="s">
        <v>75</v>
      </c>
      <c r="B5" s="35" t="n">
        <f aca="false">年度總表!C36</f>
        <v>0</v>
      </c>
      <c r="C5" s="35" t="n">
        <f aca="false">年度總表!D36</f>
        <v>0</v>
      </c>
      <c r="D5" s="35" t="n">
        <f aca="false">年度總表!E36</f>
        <v>0</v>
      </c>
      <c r="E5" s="35" t="n">
        <f aca="false">年度總表!F36</f>
        <v>0</v>
      </c>
      <c r="F5" s="35" t="n">
        <f aca="false">年度總表!G36</f>
        <v>0</v>
      </c>
      <c r="G5" s="35" t="n">
        <f aca="false">年度總表!H36</f>
        <v>0</v>
      </c>
      <c r="H5" s="35" t="n">
        <f aca="false">年度總表!I36</f>
        <v>6790</v>
      </c>
      <c r="I5" s="35" t="n">
        <f aca="false">年度總表!J36</f>
        <v>0</v>
      </c>
      <c r="J5" s="35" t="n">
        <f aca="false">年度總表!K36</f>
        <v>0</v>
      </c>
      <c r="K5" s="35" t="n">
        <f aca="false">年度總表!L36</f>
        <v>0</v>
      </c>
      <c r="L5" s="35" t="n">
        <f aca="false">年度總表!M36</f>
        <v>0</v>
      </c>
      <c r="M5" s="35" t="n">
        <f aca="false">年度總表!N36</f>
        <v>0</v>
      </c>
    </row>
    <row r="6" customFormat="false" ht="15" hidden="false" customHeight="false" outlineLevel="0" collapsed="false">
      <c r="A6" s="34" t="s">
        <v>76</v>
      </c>
      <c r="B6" s="36" t="n">
        <f aca="false">年度總表!C37</f>
        <v>0</v>
      </c>
      <c r="C6" s="36" t="n">
        <f aca="false">年度總表!D37</f>
        <v>0</v>
      </c>
      <c r="D6" s="36" t="n">
        <f aca="false">年度總表!E37</f>
        <v>0</v>
      </c>
      <c r="E6" s="36" t="n">
        <f aca="false">年度總表!F37</f>
        <v>0</v>
      </c>
      <c r="F6" s="36" t="n">
        <f aca="false">年度總表!G37</f>
        <v>0</v>
      </c>
      <c r="G6" s="36" t="n">
        <f aca="false">年度總表!H37</f>
        <v>0</v>
      </c>
      <c r="H6" s="36" t="n">
        <f aca="false">年度總表!I37</f>
        <v>73210</v>
      </c>
      <c r="I6" s="36" t="n">
        <f aca="false">年度總表!J37</f>
        <v>0</v>
      </c>
      <c r="J6" s="36" t="n">
        <f aca="false">年度總表!K37</f>
        <v>0</v>
      </c>
      <c r="K6" s="36" t="n">
        <f aca="false">年度總表!L37</f>
        <v>0</v>
      </c>
      <c r="L6" s="36" t="n">
        <f aca="false">年度總表!M37</f>
        <v>0</v>
      </c>
      <c r="M6" s="36" t="n">
        <f aca="false">年度總表!N37</f>
        <v>0</v>
      </c>
    </row>
    <row r="7" customFormat="false" ht="15" hidden="false" customHeight="false" outlineLevel="0" collapsed="false">
      <c r="A7" s="34" t="s">
        <v>77</v>
      </c>
      <c r="B7" s="36" t="n">
        <f aca="false">B6</f>
        <v>0</v>
      </c>
      <c r="C7" s="36" t="n">
        <f aca="false">B7+C6</f>
        <v>0</v>
      </c>
      <c r="D7" s="36" t="n">
        <f aca="false">C7+D6</f>
        <v>0</v>
      </c>
      <c r="E7" s="36" t="n">
        <f aca="false">D7+E6</f>
        <v>0</v>
      </c>
      <c r="F7" s="36" t="n">
        <f aca="false">E7+F6</f>
        <v>0</v>
      </c>
      <c r="G7" s="36" t="n">
        <f aca="false">F7+G6</f>
        <v>0</v>
      </c>
      <c r="H7" s="36" t="n">
        <f aca="false">G7+H6</f>
        <v>73210</v>
      </c>
      <c r="I7" s="36" t="n">
        <f aca="false">H7+I6</f>
        <v>73210</v>
      </c>
      <c r="J7" s="36" t="n">
        <f aca="false">I7+J6</f>
        <v>73210</v>
      </c>
      <c r="K7" s="36" t="n">
        <f aca="false">J7+K6</f>
        <v>73210</v>
      </c>
      <c r="L7" s="36" t="n">
        <f aca="false">K7+L6</f>
        <v>73210</v>
      </c>
      <c r="M7" s="36" t="n">
        <f aca="false">L7+M6</f>
        <v>73210</v>
      </c>
    </row>
    <row r="8" customFormat="false" ht="15" hidden="false" customHeight="false" outlineLevel="0" collapsed="false">
      <c r="A8" s="34" t="s">
        <v>78</v>
      </c>
      <c r="B8" s="37" t="str">
        <f aca="false">IF(B4=0,"",B6/B4)</f>
        <v/>
      </c>
      <c r="C8" s="37" t="str">
        <f aca="false">IF(C4=0,"",C6/C4)</f>
        <v/>
      </c>
      <c r="D8" s="37" t="str">
        <f aca="false">IF(D4=0,"",D6/D4)</f>
        <v/>
      </c>
      <c r="E8" s="37" t="str">
        <f aca="false">IF(E4=0,"",E6/E4)</f>
        <v/>
      </c>
      <c r="F8" s="37" t="str">
        <f aca="false">IF(F4=0,"",F6/F4)</f>
        <v/>
      </c>
      <c r="G8" s="37" t="str">
        <f aca="false">IF(G4=0,"",G6/G4)</f>
        <v/>
      </c>
      <c r="H8" s="37" t="n">
        <f aca="false">IF(H4=0,"",H6/H4)</f>
        <v>0.915125</v>
      </c>
      <c r="I8" s="37" t="str">
        <f aca="false">IF(I4=0,"",I6/I4)</f>
        <v/>
      </c>
      <c r="J8" s="37" t="str">
        <f aca="false">IF(J4=0,"",J6/J4)</f>
        <v/>
      </c>
      <c r="K8" s="37" t="str">
        <f aca="false">IF(K4=0,"",K6/K4)</f>
        <v/>
      </c>
      <c r="L8" s="37" t="str">
        <f aca="false">IF(L4=0,"",L6/L4)</f>
        <v/>
      </c>
      <c r="M8" s="37" t="str">
        <f aca="false">IF(M4=0,"",M6/M4)</f>
        <v/>
      </c>
    </row>
    <row r="11" customFormat="false" ht="15" hidden="false" customHeight="false" outlineLevel="0" collapsed="false">
      <c r="A11" s="22" t="s">
        <v>63</v>
      </c>
      <c r="B11" s="22" t="s">
        <v>79</v>
      </c>
      <c r="D11" s="22" t="s">
        <v>25</v>
      </c>
      <c r="E11" s="22" t="s">
        <v>80</v>
      </c>
    </row>
    <row r="12" customFormat="false" ht="15" hidden="false" customHeight="false" outlineLevel="0" collapsed="false">
      <c r="A12" s="38" t="str">
        <f aca="false">年度總表!B16</f>
        <v>飲食</v>
      </c>
      <c r="B12" s="35" t="n">
        <f aca="false">年度總表!O16</f>
        <v>2930</v>
      </c>
      <c r="D12" s="38" t="str">
        <f aca="false">年度總表!B40</f>
        <v>現金</v>
      </c>
      <c r="E12" s="35" t="n">
        <f aca="false">年度總表!O40</f>
        <v>560</v>
      </c>
    </row>
    <row r="13" customFormat="false" ht="15" hidden="false" customHeight="false" outlineLevel="0" collapsed="false">
      <c r="A13" s="38" t="str">
        <f aca="false">年度總表!B17</f>
        <v>交通</v>
      </c>
      <c r="B13" s="35" t="n">
        <f aca="false">年度總表!O17</f>
        <v>900</v>
      </c>
      <c r="D13" s="38" t="str">
        <f aca="false">年度總表!B41</f>
        <v>信用卡</v>
      </c>
      <c r="E13" s="35" t="n">
        <f aca="false">年度總表!O41</f>
        <v>2150</v>
      </c>
    </row>
    <row r="14" customFormat="false" ht="15" hidden="false" customHeight="false" outlineLevel="0" collapsed="false">
      <c r="A14" s="38" t="str">
        <f aca="false">年度總表!B18</f>
        <v>居住房貸</v>
      </c>
      <c r="B14" s="35" t="n">
        <f aca="false">年度總表!O18</f>
        <v>0</v>
      </c>
      <c r="D14" s="38" t="str">
        <f aca="false">年度總表!B42</f>
        <v>銀行轉帳</v>
      </c>
      <c r="E14" s="35" t="n">
        <f aca="false">年度總表!O42</f>
        <v>2400</v>
      </c>
    </row>
    <row r="15" customFormat="false" ht="15" hidden="false" customHeight="false" outlineLevel="0" collapsed="false">
      <c r="A15" s="38" t="str">
        <f aca="false">年度總表!B19</f>
        <v>水電瓦斯</v>
      </c>
      <c r="B15" s="35" t="n">
        <f aca="false">年度總表!O19</f>
        <v>0</v>
      </c>
      <c r="D15" s="38" t="str">
        <f aca="false">年度總表!B43</f>
        <v>悠遊卡</v>
      </c>
      <c r="E15" s="35" t="n">
        <f aca="false">年度總表!O43</f>
        <v>0</v>
      </c>
    </row>
    <row r="16" customFormat="false" ht="15" hidden="false" customHeight="false" outlineLevel="0" collapsed="false">
      <c r="A16" s="38" t="str">
        <f aca="false">年度總表!B20</f>
        <v>通訊網路</v>
      </c>
      <c r="B16" s="35" t="n">
        <f aca="false">年度總表!O20</f>
        <v>0</v>
      </c>
      <c r="D16" s="38" t="str">
        <f aca="false">年度總表!B44</f>
        <v>行動支付</v>
      </c>
      <c r="E16" s="35" t="n">
        <f aca="false">年度總表!O44</f>
        <v>1680</v>
      </c>
    </row>
    <row r="17" customFormat="false" ht="15" hidden="false" customHeight="false" outlineLevel="0" collapsed="false">
      <c r="A17" s="38" t="str">
        <f aca="false">年度總表!B21</f>
        <v>日用品</v>
      </c>
      <c r="B17" s="35" t="n">
        <f aca="false">年度總表!O21</f>
        <v>560</v>
      </c>
      <c r="D17" s="38" t="str">
        <f aca="false">年度總表!B45</f>
        <v>其他</v>
      </c>
      <c r="E17" s="35" t="n">
        <f aca="false">年度總表!O45</f>
        <v>0</v>
      </c>
    </row>
    <row r="18" customFormat="false" ht="15" hidden="false" customHeight="false" outlineLevel="0" collapsed="false">
      <c r="A18" s="38" t="str">
        <f aca="false">年度總表!B22</f>
        <v>子女教養</v>
      </c>
      <c r="B18" s="35" t="n">
        <f aca="false">年度總表!O22</f>
        <v>2400</v>
      </c>
      <c r="D18" s="38" t="str">
        <f aca="false">年度總表!B46</f>
        <v/>
      </c>
      <c r="E18" s="35" t="str">
        <f aca="false">年度總表!O46</f>
        <v/>
      </c>
    </row>
    <row r="19" customFormat="false" ht="15" hidden="false" customHeight="false" outlineLevel="0" collapsed="false">
      <c r="A19" s="38" t="str">
        <f aca="false">年度總表!B23</f>
        <v>看護費用</v>
      </c>
      <c r="B19" s="35" t="n">
        <f aca="false">年度總表!O23</f>
        <v>0</v>
      </c>
      <c r="D19" s="38" t="str">
        <f aca="false">年度總表!B47</f>
        <v/>
      </c>
      <c r="E19" s="35" t="str">
        <f aca="false">年度總表!O47</f>
        <v/>
      </c>
    </row>
    <row r="20" customFormat="false" ht="15" hidden="false" customHeight="false" outlineLevel="0" collapsed="false">
      <c r="A20" s="38" t="str">
        <f aca="false">年度總表!B24</f>
        <v>醫療保健</v>
      </c>
      <c r="B20" s="35" t="n">
        <f aca="false">年度總表!O24</f>
        <v>0</v>
      </c>
    </row>
    <row r="21" customFormat="false" ht="15" hidden="false" customHeight="false" outlineLevel="0" collapsed="false">
      <c r="A21" s="38" t="str">
        <f aca="false">年度總表!B25</f>
        <v>保險</v>
      </c>
      <c r="B21" s="35" t="n">
        <f aca="false">年度總表!O25</f>
        <v>0</v>
      </c>
    </row>
    <row r="22" customFormat="false" ht="15" hidden="false" customHeight="false" outlineLevel="0" collapsed="false">
      <c r="A22" s="38" t="str">
        <f aca="false">年度總表!B26</f>
        <v>娛樂休閒</v>
      </c>
      <c r="B22" s="35" t="n">
        <f aca="false">年度總表!O26</f>
        <v>0</v>
      </c>
    </row>
    <row r="23" customFormat="false" ht="15" hidden="false" customHeight="false" outlineLevel="0" collapsed="false">
      <c r="A23" s="38" t="str">
        <f aca="false">年度總表!B27</f>
        <v>治裝美容</v>
      </c>
      <c r="B23" s="35" t="n">
        <f aca="false">年度總表!O27</f>
        <v>0</v>
      </c>
    </row>
    <row r="24" customFormat="false" ht="15" hidden="false" customHeight="false" outlineLevel="0" collapsed="false">
      <c r="A24" s="38" t="str">
        <f aca="false">年度總表!B28</f>
        <v>人情交際</v>
      </c>
      <c r="B24" s="35" t="n">
        <f aca="false">年度總表!O28</f>
        <v>0</v>
      </c>
    </row>
    <row r="25" customFormat="false" ht="15" hidden="false" customHeight="false" outlineLevel="0" collapsed="false">
      <c r="A25" s="38" t="str">
        <f aca="false">年度總表!B29</f>
        <v>特別費</v>
      </c>
      <c r="B25" s="35" t="n">
        <f aca="false">年度總表!O29</f>
        <v>0</v>
      </c>
    </row>
    <row r="26" customFormat="false" ht="15" hidden="false" customHeight="false" outlineLevel="0" collapsed="false">
      <c r="A26" s="38" t="str">
        <f aca="false">年度總表!B30</f>
        <v>其他支出</v>
      </c>
      <c r="B26" s="35" t="n">
        <f aca="false">年度總表!O30</f>
        <v>0</v>
      </c>
    </row>
    <row r="27" customFormat="false" ht="15" hidden="false" customHeight="false" outlineLevel="0" collapsed="false">
      <c r="A27" s="38" t="str">
        <f aca="false">年度總表!B31</f>
        <v/>
      </c>
      <c r="B27" s="35" t="str">
        <f aca="false">年度總表!O31</f>
        <v/>
      </c>
    </row>
    <row r="28" customFormat="false" ht="15" hidden="false" customHeight="false" outlineLevel="0" collapsed="false">
      <c r="A28" s="38" t="str">
        <f aca="false">年度總表!B32</f>
        <v/>
      </c>
      <c r="B28" s="35" t="str">
        <f aca="false">年度總表!O32</f>
        <v/>
      </c>
    </row>
    <row r="29" customFormat="false" ht="15" hidden="false" customHeight="false" outlineLevel="0" collapsed="false">
      <c r="A29" s="38" t="str">
        <f aca="false">年度總表!B33</f>
        <v/>
      </c>
      <c r="B29" s="35" t="str">
        <f aca="false">年度總表!O33</f>
        <v/>
      </c>
    </row>
    <row r="30" customFormat="false" ht="15" hidden="false" customHeight="false" outlineLevel="0" collapsed="false">
      <c r="A30" s="38" t="str">
        <f aca="false">年度總表!B34</f>
        <v/>
      </c>
      <c r="B30" s="35" t="str">
        <f aca="false">年度總表!O34</f>
        <v/>
      </c>
    </row>
    <row r="31" customFormat="false" ht="15" hidden="false" customHeight="false" outlineLevel="0" collapsed="false">
      <c r="A31" s="38" t="str">
        <f aca="false">年度總表!B35</f>
        <v/>
      </c>
      <c r="B31" s="35" t="str">
        <f aca="false">年度總表!O35</f>
        <v/>
      </c>
    </row>
  </sheetData>
  <mergeCells count="1">
    <mergeCell ref="A1:N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1"/>
    <col collapsed="false" customWidth="true" hidden="false" outlineLevel="0" max="14" min="3" style="0" width="8.5"/>
    <col collapsed="false" customWidth="true" hidden="false" outlineLevel="0" max="15" min="15" style="0" width="10"/>
  </cols>
  <sheetData>
    <row r="1" customFormat="false" ht="30" hidden="false" customHeight="true" outlineLevel="0" collapsed="false">
      <c r="A1" s="5" t="s">
        <v>81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customFormat="false" ht="15" hidden="false" customHeight="false" outlineLevel="0" collapsed="false">
      <c r="A3" s="14" t="s">
        <v>82</v>
      </c>
      <c r="B3" s="39" t="n">
        <v>2026</v>
      </c>
      <c r="C3" s="16" t="s">
        <v>83</v>
      </c>
    </row>
    <row r="6" customFormat="false" ht="17.15" hidden="false" customHeight="false" outlineLevel="0" collapsed="false">
      <c r="A6" s="6" t="s">
        <v>21</v>
      </c>
      <c r="B6" s="6" t="s">
        <v>63</v>
      </c>
      <c r="C6" s="40" t="n">
        <v>1</v>
      </c>
      <c r="D6" s="40" t="n">
        <v>2</v>
      </c>
      <c r="E6" s="40" t="n">
        <v>3</v>
      </c>
      <c r="F6" s="40" t="n">
        <v>4</v>
      </c>
      <c r="G6" s="40" t="n">
        <v>5</v>
      </c>
      <c r="H6" s="40" t="n">
        <v>6</v>
      </c>
      <c r="I6" s="40" t="n">
        <v>7</v>
      </c>
      <c r="J6" s="40" t="n">
        <v>8</v>
      </c>
      <c r="K6" s="40" t="n">
        <v>9</v>
      </c>
      <c r="L6" s="40" t="n">
        <v>10</v>
      </c>
      <c r="M6" s="40" t="n">
        <v>11</v>
      </c>
      <c r="N6" s="40" t="n">
        <v>12</v>
      </c>
      <c r="O6" s="6" t="s">
        <v>84</v>
      </c>
    </row>
    <row r="7" customFormat="false" ht="15" hidden="false" customHeight="false" outlineLevel="0" collapsed="false">
      <c r="A7" s="23" t="n">
        <f aca="false">設定!A4</f>
        <v>101</v>
      </c>
      <c r="B7" s="38" t="str">
        <f aca="false">IF(設定!B4="","",設定!B4)</f>
        <v>薪資</v>
      </c>
      <c r="C7" s="35" t="n">
        <f aca="false">IF($B7="","",SUMIFS(一月!$D$5:$D$354,一月!$G$5:$G$354,$A7))</f>
        <v>0</v>
      </c>
      <c r="D7" s="35" t="n">
        <f aca="false">IF($B7="","",SUMIFS(二月!$D$5:$D$354,二月!$G$5:$G$354,$A7))</f>
        <v>0</v>
      </c>
      <c r="E7" s="35" t="n">
        <f aca="false">IF($B7="","",SUMIFS(三月!$D$5:$D$354,三月!$G$5:$G$354,$A7))</f>
        <v>0</v>
      </c>
      <c r="F7" s="35" t="n">
        <f aca="false">IF($B7="","",SUMIFS(四月!$D$5:$D$354,四月!$G$5:$G$354,$A7))</f>
        <v>0</v>
      </c>
      <c r="G7" s="35" t="n">
        <f aca="false">IF($B7="","",SUMIFS(五月!$D$5:$D$354,五月!$G$5:$G$354,$A7))</f>
        <v>0</v>
      </c>
      <c r="H7" s="35" t="n">
        <f aca="false">IF($B7="","",SUMIFS(六月!$D$5:$D$354,六月!$G$5:$G$354,$A7))</f>
        <v>0</v>
      </c>
      <c r="I7" s="35" t="n">
        <f aca="false">IF($B7="","",SUMIFS(七月!$D$5:$D$354,七月!$G$5:$G$354,$A7))</f>
        <v>80000</v>
      </c>
      <c r="J7" s="35" t="n">
        <f aca="false">IF($B7="","",SUMIFS(八月!$D$5:$D$354,八月!$G$5:$G$354,$A7))</f>
        <v>0</v>
      </c>
      <c r="K7" s="35" t="n">
        <f aca="false">IF($B7="","",SUMIFS(九月!$D$5:$D$354,九月!$G$5:$G$354,$A7))</f>
        <v>0</v>
      </c>
      <c r="L7" s="35" t="n">
        <f aca="false">IF($B7="","",SUMIFS(十月!$D$5:$D$354,十月!$G$5:$G$354,$A7))</f>
        <v>0</v>
      </c>
      <c r="M7" s="35" t="n">
        <f aca="false">IF($B7="","",SUMIFS(十一月!$D$5:$D$354,十一月!$G$5:$G$354,$A7))</f>
        <v>0</v>
      </c>
      <c r="N7" s="35" t="n">
        <f aca="false">IF($B7="","",SUMIFS(十二月!$D$5:$D$354,十二月!$G$5:$G$354,$A7))</f>
        <v>0</v>
      </c>
      <c r="O7" s="41" t="n">
        <f aca="false">IF($B7="","",SUM(C7:N7))</f>
        <v>80000</v>
      </c>
    </row>
    <row r="8" customFormat="false" ht="15" hidden="false" customHeight="false" outlineLevel="0" collapsed="false">
      <c r="A8" s="23" t="n">
        <f aca="false">設定!A5</f>
        <v>102</v>
      </c>
      <c r="B8" s="38" t="str">
        <f aca="false">IF(設定!B5="","",設定!B5)</f>
        <v>獎金</v>
      </c>
      <c r="C8" s="35" t="n">
        <f aca="false">IF($B8="","",SUMIFS(一月!$D$5:$D$354,一月!$G$5:$G$354,$A8))</f>
        <v>0</v>
      </c>
      <c r="D8" s="35" t="n">
        <f aca="false">IF($B8="","",SUMIFS(二月!$D$5:$D$354,二月!$G$5:$G$354,$A8))</f>
        <v>0</v>
      </c>
      <c r="E8" s="35" t="n">
        <f aca="false">IF($B8="","",SUMIFS(三月!$D$5:$D$354,三月!$G$5:$G$354,$A8))</f>
        <v>0</v>
      </c>
      <c r="F8" s="35" t="n">
        <f aca="false">IF($B8="","",SUMIFS(四月!$D$5:$D$354,四月!$G$5:$G$354,$A8))</f>
        <v>0</v>
      </c>
      <c r="G8" s="35" t="n">
        <f aca="false">IF($B8="","",SUMIFS(五月!$D$5:$D$354,五月!$G$5:$G$354,$A8))</f>
        <v>0</v>
      </c>
      <c r="H8" s="35" t="n">
        <f aca="false">IF($B8="","",SUMIFS(六月!$D$5:$D$354,六月!$G$5:$G$354,$A8))</f>
        <v>0</v>
      </c>
      <c r="I8" s="35" t="n">
        <f aca="false">IF($B8="","",SUMIFS(七月!$D$5:$D$354,七月!$G$5:$G$354,$A8))</f>
        <v>0</v>
      </c>
      <c r="J8" s="35" t="n">
        <f aca="false">IF($B8="","",SUMIFS(八月!$D$5:$D$354,八月!$G$5:$G$354,$A8))</f>
        <v>0</v>
      </c>
      <c r="K8" s="35" t="n">
        <f aca="false">IF($B8="","",SUMIFS(九月!$D$5:$D$354,九月!$G$5:$G$354,$A8))</f>
        <v>0</v>
      </c>
      <c r="L8" s="35" t="n">
        <f aca="false">IF($B8="","",SUMIFS(十月!$D$5:$D$354,十月!$G$5:$G$354,$A8))</f>
        <v>0</v>
      </c>
      <c r="M8" s="35" t="n">
        <f aca="false">IF($B8="","",SUMIFS(十一月!$D$5:$D$354,十一月!$G$5:$G$354,$A8))</f>
        <v>0</v>
      </c>
      <c r="N8" s="35" t="n">
        <f aca="false">IF($B8="","",SUMIFS(十二月!$D$5:$D$354,十二月!$G$5:$G$354,$A8))</f>
        <v>0</v>
      </c>
      <c r="O8" s="41" t="n">
        <f aca="false">IF($B8="","",SUM(C8:N8))</f>
        <v>0</v>
      </c>
    </row>
    <row r="9" customFormat="false" ht="15" hidden="false" customHeight="false" outlineLevel="0" collapsed="false">
      <c r="A9" s="23" t="n">
        <f aca="false">設定!A6</f>
        <v>103</v>
      </c>
      <c r="B9" s="38" t="str">
        <f aca="false">IF(設定!B6="","",設定!B6)</f>
        <v>投資收益</v>
      </c>
      <c r="C9" s="35" t="n">
        <f aca="false">IF($B9="","",SUMIFS(一月!$D$5:$D$354,一月!$G$5:$G$354,$A9))</f>
        <v>0</v>
      </c>
      <c r="D9" s="35" t="n">
        <f aca="false">IF($B9="","",SUMIFS(二月!$D$5:$D$354,二月!$G$5:$G$354,$A9))</f>
        <v>0</v>
      </c>
      <c r="E9" s="35" t="n">
        <f aca="false">IF($B9="","",SUMIFS(三月!$D$5:$D$354,三月!$G$5:$G$354,$A9))</f>
        <v>0</v>
      </c>
      <c r="F9" s="35" t="n">
        <f aca="false">IF($B9="","",SUMIFS(四月!$D$5:$D$354,四月!$G$5:$G$354,$A9))</f>
        <v>0</v>
      </c>
      <c r="G9" s="35" t="n">
        <f aca="false">IF($B9="","",SUMIFS(五月!$D$5:$D$354,五月!$G$5:$G$354,$A9))</f>
        <v>0</v>
      </c>
      <c r="H9" s="35" t="n">
        <f aca="false">IF($B9="","",SUMIFS(六月!$D$5:$D$354,六月!$G$5:$G$354,$A9))</f>
        <v>0</v>
      </c>
      <c r="I9" s="35" t="n">
        <f aca="false">IF($B9="","",SUMIFS(七月!$D$5:$D$354,七月!$G$5:$G$354,$A9))</f>
        <v>0</v>
      </c>
      <c r="J9" s="35" t="n">
        <f aca="false">IF($B9="","",SUMIFS(八月!$D$5:$D$354,八月!$G$5:$G$354,$A9))</f>
        <v>0</v>
      </c>
      <c r="K9" s="35" t="n">
        <f aca="false">IF($B9="","",SUMIFS(九月!$D$5:$D$354,九月!$G$5:$G$354,$A9))</f>
        <v>0</v>
      </c>
      <c r="L9" s="35" t="n">
        <f aca="false">IF($B9="","",SUMIFS(十月!$D$5:$D$354,十月!$G$5:$G$354,$A9))</f>
        <v>0</v>
      </c>
      <c r="M9" s="35" t="n">
        <f aca="false">IF($B9="","",SUMIFS(十一月!$D$5:$D$354,十一月!$G$5:$G$354,$A9))</f>
        <v>0</v>
      </c>
      <c r="N9" s="35" t="n">
        <f aca="false">IF($B9="","",SUMIFS(十二月!$D$5:$D$354,十二月!$G$5:$G$354,$A9))</f>
        <v>0</v>
      </c>
      <c r="O9" s="41" t="n">
        <f aca="false">IF($B9="","",SUM(C9:N9))</f>
        <v>0</v>
      </c>
    </row>
    <row r="10" customFormat="false" ht="15" hidden="false" customHeight="false" outlineLevel="0" collapsed="false">
      <c r="A10" s="23" t="n">
        <f aca="false">設定!A7</f>
        <v>104</v>
      </c>
      <c r="B10" s="38" t="str">
        <f aca="false">IF(設定!B7="","",設定!B7)</f>
        <v>利息</v>
      </c>
      <c r="C10" s="35" t="n">
        <f aca="false">IF($B10="","",SUMIFS(一月!$D$5:$D$354,一月!$G$5:$G$354,$A10))</f>
        <v>0</v>
      </c>
      <c r="D10" s="35" t="n">
        <f aca="false">IF($B10="","",SUMIFS(二月!$D$5:$D$354,二月!$G$5:$G$354,$A10))</f>
        <v>0</v>
      </c>
      <c r="E10" s="35" t="n">
        <f aca="false">IF($B10="","",SUMIFS(三月!$D$5:$D$354,三月!$G$5:$G$354,$A10))</f>
        <v>0</v>
      </c>
      <c r="F10" s="35" t="n">
        <f aca="false">IF($B10="","",SUMIFS(四月!$D$5:$D$354,四月!$G$5:$G$354,$A10))</f>
        <v>0</v>
      </c>
      <c r="G10" s="35" t="n">
        <f aca="false">IF($B10="","",SUMIFS(五月!$D$5:$D$354,五月!$G$5:$G$354,$A10))</f>
        <v>0</v>
      </c>
      <c r="H10" s="35" t="n">
        <f aca="false">IF($B10="","",SUMIFS(六月!$D$5:$D$354,六月!$G$5:$G$354,$A10))</f>
        <v>0</v>
      </c>
      <c r="I10" s="35" t="n">
        <f aca="false">IF($B10="","",SUMIFS(七月!$D$5:$D$354,七月!$G$5:$G$354,$A10))</f>
        <v>0</v>
      </c>
      <c r="J10" s="35" t="n">
        <f aca="false">IF($B10="","",SUMIFS(八月!$D$5:$D$354,八月!$G$5:$G$354,$A10))</f>
        <v>0</v>
      </c>
      <c r="K10" s="35" t="n">
        <f aca="false">IF($B10="","",SUMIFS(九月!$D$5:$D$354,九月!$G$5:$G$354,$A10))</f>
        <v>0</v>
      </c>
      <c r="L10" s="35" t="n">
        <f aca="false">IF($B10="","",SUMIFS(十月!$D$5:$D$354,十月!$G$5:$G$354,$A10))</f>
        <v>0</v>
      </c>
      <c r="M10" s="35" t="n">
        <f aca="false">IF($B10="","",SUMIFS(十一月!$D$5:$D$354,十一月!$G$5:$G$354,$A10))</f>
        <v>0</v>
      </c>
      <c r="N10" s="35" t="n">
        <f aca="false">IF($B10="","",SUMIFS(十二月!$D$5:$D$354,十二月!$G$5:$G$354,$A10))</f>
        <v>0</v>
      </c>
      <c r="O10" s="41" t="n">
        <f aca="false">IF($B10="","",SUM(C10:N10))</f>
        <v>0</v>
      </c>
    </row>
    <row r="11" customFormat="false" ht="15" hidden="false" customHeight="false" outlineLevel="0" collapsed="false">
      <c r="A11" s="23" t="n">
        <f aca="false">設定!A8</f>
        <v>105</v>
      </c>
      <c r="B11" s="38" t="str">
        <f aca="false">IF(設定!B8="","",設定!B8)</f>
        <v>其他收入</v>
      </c>
      <c r="C11" s="35" t="n">
        <f aca="false">IF($B11="","",SUMIFS(一月!$D$5:$D$354,一月!$G$5:$G$354,$A11))</f>
        <v>0</v>
      </c>
      <c r="D11" s="35" t="n">
        <f aca="false">IF($B11="","",SUMIFS(二月!$D$5:$D$354,二月!$G$5:$G$354,$A11))</f>
        <v>0</v>
      </c>
      <c r="E11" s="35" t="n">
        <f aca="false">IF($B11="","",SUMIFS(三月!$D$5:$D$354,三月!$G$5:$G$354,$A11))</f>
        <v>0</v>
      </c>
      <c r="F11" s="35" t="n">
        <f aca="false">IF($B11="","",SUMIFS(四月!$D$5:$D$354,四月!$G$5:$G$354,$A11))</f>
        <v>0</v>
      </c>
      <c r="G11" s="35" t="n">
        <f aca="false">IF($B11="","",SUMIFS(五月!$D$5:$D$354,五月!$G$5:$G$354,$A11))</f>
        <v>0</v>
      </c>
      <c r="H11" s="35" t="n">
        <f aca="false">IF($B11="","",SUMIFS(六月!$D$5:$D$354,六月!$G$5:$G$354,$A11))</f>
        <v>0</v>
      </c>
      <c r="I11" s="35" t="n">
        <f aca="false">IF($B11="","",SUMIFS(七月!$D$5:$D$354,七月!$G$5:$G$354,$A11))</f>
        <v>0</v>
      </c>
      <c r="J11" s="35" t="n">
        <f aca="false">IF($B11="","",SUMIFS(八月!$D$5:$D$354,八月!$G$5:$G$354,$A11))</f>
        <v>0</v>
      </c>
      <c r="K11" s="35" t="n">
        <f aca="false">IF($B11="","",SUMIFS(九月!$D$5:$D$354,九月!$G$5:$G$354,$A11))</f>
        <v>0</v>
      </c>
      <c r="L11" s="35" t="n">
        <f aca="false">IF($B11="","",SUMIFS(十月!$D$5:$D$354,十月!$G$5:$G$354,$A11))</f>
        <v>0</v>
      </c>
      <c r="M11" s="35" t="n">
        <f aca="false">IF($B11="","",SUMIFS(十一月!$D$5:$D$354,十一月!$G$5:$G$354,$A11))</f>
        <v>0</v>
      </c>
      <c r="N11" s="35" t="n">
        <f aca="false">IF($B11="","",SUMIFS(十二月!$D$5:$D$354,十二月!$G$5:$G$354,$A11))</f>
        <v>0</v>
      </c>
      <c r="O11" s="41" t="n">
        <f aca="false">IF($B11="","",SUM(C11:N11))</f>
        <v>0</v>
      </c>
    </row>
    <row r="12" customFormat="false" ht="15" hidden="false" customHeight="false" outlineLevel="0" collapsed="false">
      <c r="A12" s="23" t="n">
        <f aca="false">設定!A9</f>
        <v>106</v>
      </c>
      <c r="B12" s="38" t="str">
        <f aca="false">IF(設定!B9="","",設定!B9)</f>
        <v/>
      </c>
      <c r="C12" s="35" t="str">
        <f aca="false">IF($B12="","",SUMIFS(一月!$D$5:$D$354,一月!$G$5:$G$354,$A12))</f>
        <v/>
      </c>
      <c r="D12" s="35" t="str">
        <f aca="false">IF($B12="","",SUMIFS(二月!$D$5:$D$354,二月!$G$5:$G$354,$A12))</f>
        <v/>
      </c>
      <c r="E12" s="35" t="str">
        <f aca="false">IF($B12="","",SUMIFS(三月!$D$5:$D$354,三月!$G$5:$G$354,$A12))</f>
        <v/>
      </c>
      <c r="F12" s="35" t="str">
        <f aca="false">IF($B12="","",SUMIFS(四月!$D$5:$D$354,四月!$G$5:$G$354,$A12))</f>
        <v/>
      </c>
      <c r="G12" s="35" t="str">
        <f aca="false">IF($B12="","",SUMIFS(五月!$D$5:$D$354,五月!$G$5:$G$354,$A12))</f>
        <v/>
      </c>
      <c r="H12" s="35" t="str">
        <f aca="false">IF($B12="","",SUMIFS(六月!$D$5:$D$354,六月!$G$5:$G$354,$A12))</f>
        <v/>
      </c>
      <c r="I12" s="35" t="str">
        <f aca="false">IF($B12="","",SUMIFS(七月!$D$5:$D$354,七月!$G$5:$G$354,$A12))</f>
        <v/>
      </c>
      <c r="J12" s="35" t="str">
        <f aca="false">IF($B12="","",SUMIFS(八月!$D$5:$D$354,八月!$G$5:$G$354,$A12))</f>
        <v/>
      </c>
      <c r="K12" s="35" t="str">
        <f aca="false">IF($B12="","",SUMIFS(九月!$D$5:$D$354,九月!$G$5:$G$354,$A12))</f>
        <v/>
      </c>
      <c r="L12" s="35" t="str">
        <f aca="false">IF($B12="","",SUMIFS(十月!$D$5:$D$354,十月!$G$5:$G$354,$A12))</f>
        <v/>
      </c>
      <c r="M12" s="35" t="str">
        <f aca="false">IF($B12="","",SUMIFS(十一月!$D$5:$D$354,十一月!$G$5:$G$354,$A12))</f>
        <v/>
      </c>
      <c r="N12" s="35" t="str">
        <f aca="false">IF($B12="","",SUMIFS(十二月!$D$5:$D$354,十二月!$G$5:$G$354,$A12))</f>
        <v/>
      </c>
      <c r="O12" s="41" t="str">
        <f aca="false">IF($B12="","",SUM(C12:N12))</f>
        <v/>
      </c>
    </row>
    <row r="13" customFormat="false" ht="15" hidden="false" customHeight="false" outlineLevel="0" collapsed="false">
      <c r="A13" s="23" t="n">
        <f aca="false">設定!A10</f>
        <v>107</v>
      </c>
      <c r="B13" s="38" t="str">
        <f aca="false">IF(設定!B10="","",設定!B10)</f>
        <v/>
      </c>
      <c r="C13" s="35" t="str">
        <f aca="false">IF($B13="","",SUMIFS(一月!$D$5:$D$354,一月!$G$5:$G$354,$A13))</f>
        <v/>
      </c>
      <c r="D13" s="35" t="str">
        <f aca="false">IF($B13="","",SUMIFS(二月!$D$5:$D$354,二月!$G$5:$G$354,$A13))</f>
        <v/>
      </c>
      <c r="E13" s="35" t="str">
        <f aca="false">IF($B13="","",SUMIFS(三月!$D$5:$D$354,三月!$G$5:$G$354,$A13))</f>
        <v/>
      </c>
      <c r="F13" s="35" t="str">
        <f aca="false">IF($B13="","",SUMIFS(四月!$D$5:$D$354,四月!$G$5:$G$354,$A13))</f>
        <v/>
      </c>
      <c r="G13" s="35" t="str">
        <f aca="false">IF($B13="","",SUMIFS(五月!$D$5:$D$354,五月!$G$5:$G$354,$A13))</f>
        <v/>
      </c>
      <c r="H13" s="35" t="str">
        <f aca="false">IF($B13="","",SUMIFS(六月!$D$5:$D$354,六月!$G$5:$G$354,$A13))</f>
        <v/>
      </c>
      <c r="I13" s="35" t="str">
        <f aca="false">IF($B13="","",SUMIFS(七月!$D$5:$D$354,七月!$G$5:$G$354,$A13))</f>
        <v/>
      </c>
      <c r="J13" s="35" t="str">
        <f aca="false">IF($B13="","",SUMIFS(八月!$D$5:$D$354,八月!$G$5:$G$354,$A13))</f>
        <v/>
      </c>
      <c r="K13" s="35" t="str">
        <f aca="false">IF($B13="","",SUMIFS(九月!$D$5:$D$354,九月!$G$5:$G$354,$A13))</f>
        <v/>
      </c>
      <c r="L13" s="35" t="str">
        <f aca="false">IF($B13="","",SUMIFS(十月!$D$5:$D$354,十月!$G$5:$G$354,$A13))</f>
        <v/>
      </c>
      <c r="M13" s="35" t="str">
        <f aca="false">IF($B13="","",SUMIFS(十一月!$D$5:$D$354,十一月!$G$5:$G$354,$A13))</f>
        <v/>
      </c>
      <c r="N13" s="35" t="str">
        <f aca="false">IF($B13="","",SUMIFS(十二月!$D$5:$D$354,十二月!$G$5:$G$354,$A13))</f>
        <v/>
      </c>
      <c r="O13" s="41" t="str">
        <f aca="false">IF($B13="","",SUM(C13:N13))</f>
        <v/>
      </c>
    </row>
    <row r="14" customFormat="false" ht="15" hidden="false" customHeight="false" outlineLevel="0" collapsed="false">
      <c r="A14" s="23" t="n">
        <f aca="false">設定!A11</f>
        <v>108</v>
      </c>
      <c r="B14" s="38" t="str">
        <f aca="false">IF(設定!B11="","",設定!B11)</f>
        <v/>
      </c>
      <c r="C14" s="35" t="str">
        <f aca="false">IF($B14="","",SUMIFS(一月!$D$5:$D$354,一月!$G$5:$G$354,$A14))</f>
        <v/>
      </c>
      <c r="D14" s="35" t="str">
        <f aca="false">IF($B14="","",SUMIFS(二月!$D$5:$D$354,二月!$G$5:$G$354,$A14))</f>
        <v/>
      </c>
      <c r="E14" s="35" t="str">
        <f aca="false">IF($B14="","",SUMIFS(三月!$D$5:$D$354,三月!$G$5:$G$354,$A14))</f>
        <v/>
      </c>
      <c r="F14" s="35" t="str">
        <f aca="false">IF($B14="","",SUMIFS(四月!$D$5:$D$354,四月!$G$5:$G$354,$A14))</f>
        <v/>
      </c>
      <c r="G14" s="35" t="str">
        <f aca="false">IF($B14="","",SUMIFS(五月!$D$5:$D$354,五月!$G$5:$G$354,$A14))</f>
        <v/>
      </c>
      <c r="H14" s="35" t="str">
        <f aca="false">IF($B14="","",SUMIFS(六月!$D$5:$D$354,六月!$G$5:$G$354,$A14))</f>
        <v/>
      </c>
      <c r="I14" s="35" t="str">
        <f aca="false">IF($B14="","",SUMIFS(七月!$D$5:$D$354,七月!$G$5:$G$354,$A14))</f>
        <v/>
      </c>
      <c r="J14" s="35" t="str">
        <f aca="false">IF($B14="","",SUMIFS(八月!$D$5:$D$354,八月!$G$5:$G$354,$A14))</f>
        <v/>
      </c>
      <c r="K14" s="35" t="str">
        <f aca="false">IF($B14="","",SUMIFS(九月!$D$5:$D$354,九月!$G$5:$G$354,$A14))</f>
        <v/>
      </c>
      <c r="L14" s="35" t="str">
        <f aca="false">IF($B14="","",SUMIFS(十月!$D$5:$D$354,十月!$G$5:$G$354,$A14))</f>
        <v/>
      </c>
      <c r="M14" s="35" t="str">
        <f aca="false">IF($B14="","",SUMIFS(十一月!$D$5:$D$354,十一月!$G$5:$G$354,$A14))</f>
        <v/>
      </c>
      <c r="N14" s="35" t="str">
        <f aca="false">IF($B14="","",SUMIFS(十二月!$D$5:$D$354,十二月!$G$5:$G$354,$A14))</f>
        <v/>
      </c>
      <c r="O14" s="41" t="str">
        <f aca="false">IF($B14="","",SUM(C14:N14))</f>
        <v/>
      </c>
    </row>
    <row r="15" customFormat="false" ht="15" hidden="false" customHeight="false" outlineLevel="0" collapsed="false">
      <c r="A15" s="42"/>
      <c r="B15" s="43" t="s">
        <v>85</v>
      </c>
      <c r="C15" s="44" t="n">
        <f aca="false">SUM(C7:C14)</f>
        <v>0</v>
      </c>
      <c r="D15" s="44" t="n">
        <f aca="false">SUM(D7:D14)</f>
        <v>0</v>
      </c>
      <c r="E15" s="44" t="n">
        <f aca="false">SUM(E7:E14)</f>
        <v>0</v>
      </c>
      <c r="F15" s="44" t="n">
        <f aca="false">SUM(F7:F14)</f>
        <v>0</v>
      </c>
      <c r="G15" s="44" t="n">
        <f aca="false">SUM(G7:G14)</f>
        <v>0</v>
      </c>
      <c r="H15" s="44" t="n">
        <f aca="false">SUM(H7:H14)</f>
        <v>0</v>
      </c>
      <c r="I15" s="44" t="n">
        <f aca="false">SUM(I7:I14)</f>
        <v>80000</v>
      </c>
      <c r="J15" s="44" t="n">
        <f aca="false">SUM(J7:J14)</f>
        <v>0</v>
      </c>
      <c r="K15" s="44" t="n">
        <f aca="false">SUM(K7:K14)</f>
        <v>0</v>
      </c>
      <c r="L15" s="44" t="n">
        <f aca="false">SUM(L7:L14)</f>
        <v>0</v>
      </c>
      <c r="M15" s="44" t="n">
        <f aca="false">SUM(M7:M14)</f>
        <v>0</v>
      </c>
      <c r="N15" s="44" t="n">
        <f aca="false">SUM(N7:N14)</f>
        <v>0</v>
      </c>
      <c r="O15" s="44" t="n">
        <f aca="false">SUM(O7:O14)</f>
        <v>80000</v>
      </c>
    </row>
    <row r="16" customFormat="false" ht="15" hidden="false" customHeight="false" outlineLevel="0" collapsed="false">
      <c r="A16" s="23" t="n">
        <f aca="false">設定!D4</f>
        <v>201</v>
      </c>
      <c r="B16" s="38" t="str">
        <f aca="false">IF(設定!E4="","",設定!E4)</f>
        <v>飲食</v>
      </c>
      <c r="C16" s="35" t="n">
        <f aca="false">IF($B16="","",SUMIFS(一月!$D$5:$D$354,一月!$G$5:$G$354,$A16))</f>
        <v>0</v>
      </c>
      <c r="D16" s="35" t="n">
        <f aca="false">IF($B16="","",SUMIFS(二月!$D$5:$D$354,二月!$G$5:$G$354,$A16))</f>
        <v>0</v>
      </c>
      <c r="E16" s="35" t="n">
        <f aca="false">IF($B16="","",SUMIFS(三月!$D$5:$D$354,三月!$G$5:$G$354,$A16))</f>
        <v>0</v>
      </c>
      <c r="F16" s="35" t="n">
        <f aca="false">IF($B16="","",SUMIFS(四月!$D$5:$D$354,四月!$G$5:$G$354,$A16))</f>
        <v>0</v>
      </c>
      <c r="G16" s="35" t="n">
        <f aca="false">IF($B16="","",SUMIFS(五月!$D$5:$D$354,五月!$G$5:$G$354,$A16))</f>
        <v>0</v>
      </c>
      <c r="H16" s="35" t="n">
        <f aca="false">IF($B16="","",SUMIFS(六月!$D$5:$D$354,六月!$G$5:$G$354,$A16))</f>
        <v>0</v>
      </c>
      <c r="I16" s="35" t="n">
        <f aca="false">IF($B16="","",SUMIFS(七月!$D$5:$D$354,七月!$G$5:$G$354,$A16))</f>
        <v>2930</v>
      </c>
      <c r="J16" s="35" t="n">
        <f aca="false">IF($B16="","",SUMIFS(八月!$D$5:$D$354,八月!$G$5:$G$354,$A16))</f>
        <v>0</v>
      </c>
      <c r="K16" s="35" t="n">
        <f aca="false">IF($B16="","",SUMIFS(九月!$D$5:$D$354,九月!$G$5:$G$354,$A16))</f>
        <v>0</v>
      </c>
      <c r="L16" s="35" t="n">
        <f aca="false">IF($B16="","",SUMIFS(十月!$D$5:$D$354,十月!$G$5:$G$354,$A16))</f>
        <v>0</v>
      </c>
      <c r="M16" s="35" t="n">
        <f aca="false">IF($B16="","",SUMIFS(十一月!$D$5:$D$354,十一月!$G$5:$G$354,$A16))</f>
        <v>0</v>
      </c>
      <c r="N16" s="35" t="n">
        <f aca="false">IF($B16="","",SUMIFS(十二月!$D$5:$D$354,十二月!$G$5:$G$354,$A16))</f>
        <v>0</v>
      </c>
      <c r="O16" s="41" t="n">
        <f aca="false">IF($B16="","",SUM(C16:N16))</f>
        <v>2930</v>
      </c>
    </row>
    <row r="17" customFormat="false" ht="15" hidden="false" customHeight="false" outlineLevel="0" collapsed="false">
      <c r="A17" s="23" t="n">
        <f aca="false">設定!D5</f>
        <v>202</v>
      </c>
      <c r="B17" s="38" t="str">
        <f aca="false">IF(設定!E5="","",設定!E5)</f>
        <v>交通</v>
      </c>
      <c r="C17" s="35" t="n">
        <f aca="false">IF($B17="","",SUMIFS(一月!$D$5:$D$354,一月!$G$5:$G$354,$A17))</f>
        <v>0</v>
      </c>
      <c r="D17" s="35" t="n">
        <f aca="false">IF($B17="","",SUMIFS(二月!$D$5:$D$354,二月!$G$5:$G$354,$A17))</f>
        <v>0</v>
      </c>
      <c r="E17" s="35" t="n">
        <f aca="false">IF($B17="","",SUMIFS(三月!$D$5:$D$354,三月!$G$5:$G$354,$A17))</f>
        <v>0</v>
      </c>
      <c r="F17" s="35" t="n">
        <f aca="false">IF($B17="","",SUMIFS(四月!$D$5:$D$354,四月!$G$5:$G$354,$A17))</f>
        <v>0</v>
      </c>
      <c r="G17" s="35" t="n">
        <f aca="false">IF($B17="","",SUMIFS(五月!$D$5:$D$354,五月!$G$5:$G$354,$A17))</f>
        <v>0</v>
      </c>
      <c r="H17" s="35" t="n">
        <f aca="false">IF($B17="","",SUMIFS(六月!$D$5:$D$354,六月!$G$5:$G$354,$A17))</f>
        <v>0</v>
      </c>
      <c r="I17" s="35" t="n">
        <f aca="false">IF($B17="","",SUMIFS(七月!$D$5:$D$354,七月!$G$5:$G$354,$A17))</f>
        <v>900</v>
      </c>
      <c r="J17" s="35" t="n">
        <f aca="false">IF($B17="","",SUMIFS(八月!$D$5:$D$354,八月!$G$5:$G$354,$A17))</f>
        <v>0</v>
      </c>
      <c r="K17" s="35" t="n">
        <f aca="false">IF($B17="","",SUMIFS(九月!$D$5:$D$354,九月!$G$5:$G$354,$A17))</f>
        <v>0</v>
      </c>
      <c r="L17" s="35" t="n">
        <f aca="false">IF($B17="","",SUMIFS(十月!$D$5:$D$354,十月!$G$5:$G$354,$A17))</f>
        <v>0</v>
      </c>
      <c r="M17" s="35" t="n">
        <f aca="false">IF($B17="","",SUMIFS(十一月!$D$5:$D$354,十一月!$G$5:$G$354,$A17))</f>
        <v>0</v>
      </c>
      <c r="N17" s="35" t="n">
        <f aca="false">IF($B17="","",SUMIFS(十二月!$D$5:$D$354,十二月!$G$5:$G$354,$A17))</f>
        <v>0</v>
      </c>
      <c r="O17" s="41" t="n">
        <f aca="false">IF($B17="","",SUM(C17:N17))</f>
        <v>900</v>
      </c>
    </row>
    <row r="18" customFormat="false" ht="15" hidden="false" customHeight="false" outlineLevel="0" collapsed="false">
      <c r="A18" s="23" t="n">
        <f aca="false">設定!D6</f>
        <v>203</v>
      </c>
      <c r="B18" s="38" t="str">
        <f aca="false">IF(設定!E6="","",設定!E6)</f>
        <v>居住房貸</v>
      </c>
      <c r="C18" s="35" t="n">
        <f aca="false">IF($B18="","",SUMIFS(一月!$D$5:$D$354,一月!$G$5:$G$354,$A18))</f>
        <v>0</v>
      </c>
      <c r="D18" s="35" t="n">
        <f aca="false">IF($B18="","",SUMIFS(二月!$D$5:$D$354,二月!$G$5:$G$354,$A18))</f>
        <v>0</v>
      </c>
      <c r="E18" s="35" t="n">
        <f aca="false">IF($B18="","",SUMIFS(三月!$D$5:$D$354,三月!$G$5:$G$354,$A18))</f>
        <v>0</v>
      </c>
      <c r="F18" s="35" t="n">
        <f aca="false">IF($B18="","",SUMIFS(四月!$D$5:$D$354,四月!$G$5:$G$354,$A18))</f>
        <v>0</v>
      </c>
      <c r="G18" s="35" t="n">
        <f aca="false">IF($B18="","",SUMIFS(五月!$D$5:$D$354,五月!$G$5:$G$354,$A18))</f>
        <v>0</v>
      </c>
      <c r="H18" s="35" t="n">
        <f aca="false">IF($B18="","",SUMIFS(六月!$D$5:$D$354,六月!$G$5:$G$354,$A18))</f>
        <v>0</v>
      </c>
      <c r="I18" s="35" t="n">
        <f aca="false">IF($B18="","",SUMIFS(七月!$D$5:$D$354,七月!$G$5:$G$354,$A18))</f>
        <v>0</v>
      </c>
      <c r="J18" s="35" t="n">
        <f aca="false">IF($B18="","",SUMIFS(八月!$D$5:$D$354,八月!$G$5:$G$354,$A18))</f>
        <v>0</v>
      </c>
      <c r="K18" s="35" t="n">
        <f aca="false">IF($B18="","",SUMIFS(九月!$D$5:$D$354,九月!$G$5:$G$354,$A18))</f>
        <v>0</v>
      </c>
      <c r="L18" s="35" t="n">
        <f aca="false">IF($B18="","",SUMIFS(十月!$D$5:$D$354,十月!$G$5:$G$354,$A18))</f>
        <v>0</v>
      </c>
      <c r="M18" s="35" t="n">
        <f aca="false">IF($B18="","",SUMIFS(十一月!$D$5:$D$354,十一月!$G$5:$G$354,$A18))</f>
        <v>0</v>
      </c>
      <c r="N18" s="35" t="n">
        <f aca="false">IF($B18="","",SUMIFS(十二月!$D$5:$D$354,十二月!$G$5:$G$354,$A18))</f>
        <v>0</v>
      </c>
      <c r="O18" s="41" t="n">
        <f aca="false">IF($B18="","",SUM(C18:N18))</f>
        <v>0</v>
      </c>
    </row>
    <row r="19" customFormat="false" ht="15" hidden="false" customHeight="false" outlineLevel="0" collapsed="false">
      <c r="A19" s="23" t="n">
        <f aca="false">設定!D7</f>
        <v>204</v>
      </c>
      <c r="B19" s="38" t="str">
        <f aca="false">IF(設定!E7="","",設定!E7)</f>
        <v>水電瓦斯</v>
      </c>
      <c r="C19" s="35" t="n">
        <f aca="false">IF($B19="","",SUMIFS(一月!$D$5:$D$354,一月!$G$5:$G$354,$A19))</f>
        <v>0</v>
      </c>
      <c r="D19" s="35" t="n">
        <f aca="false">IF($B19="","",SUMIFS(二月!$D$5:$D$354,二月!$G$5:$G$354,$A19))</f>
        <v>0</v>
      </c>
      <c r="E19" s="35" t="n">
        <f aca="false">IF($B19="","",SUMIFS(三月!$D$5:$D$354,三月!$G$5:$G$354,$A19))</f>
        <v>0</v>
      </c>
      <c r="F19" s="35" t="n">
        <f aca="false">IF($B19="","",SUMIFS(四月!$D$5:$D$354,四月!$G$5:$G$354,$A19))</f>
        <v>0</v>
      </c>
      <c r="G19" s="35" t="n">
        <f aca="false">IF($B19="","",SUMIFS(五月!$D$5:$D$354,五月!$G$5:$G$354,$A19))</f>
        <v>0</v>
      </c>
      <c r="H19" s="35" t="n">
        <f aca="false">IF($B19="","",SUMIFS(六月!$D$5:$D$354,六月!$G$5:$G$354,$A19))</f>
        <v>0</v>
      </c>
      <c r="I19" s="35" t="n">
        <f aca="false">IF($B19="","",SUMIFS(七月!$D$5:$D$354,七月!$G$5:$G$354,$A19))</f>
        <v>0</v>
      </c>
      <c r="J19" s="35" t="n">
        <f aca="false">IF($B19="","",SUMIFS(八月!$D$5:$D$354,八月!$G$5:$G$354,$A19))</f>
        <v>0</v>
      </c>
      <c r="K19" s="35" t="n">
        <f aca="false">IF($B19="","",SUMIFS(九月!$D$5:$D$354,九月!$G$5:$G$354,$A19))</f>
        <v>0</v>
      </c>
      <c r="L19" s="35" t="n">
        <f aca="false">IF($B19="","",SUMIFS(十月!$D$5:$D$354,十月!$G$5:$G$354,$A19))</f>
        <v>0</v>
      </c>
      <c r="M19" s="35" t="n">
        <f aca="false">IF($B19="","",SUMIFS(十一月!$D$5:$D$354,十一月!$G$5:$G$354,$A19))</f>
        <v>0</v>
      </c>
      <c r="N19" s="35" t="n">
        <f aca="false">IF($B19="","",SUMIFS(十二月!$D$5:$D$354,十二月!$G$5:$G$354,$A19))</f>
        <v>0</v>
      </c>
      <c r="O19" s="41" t="n">
        <f aca="false">IF($B19="","",SUM(C19:N19))</f>
        <v>0</v>
      </c>
    </row>
    <row r="20" customFormat="false" ht="15" hidden="false" customHeight="false" outlineLevel="0" collapsed="false">
      <c r="A20" s="23" t="n">
        <f aca="false">設定!D8</f>
        <v>205</v>
      </c>
      <c r="B20" s="38" t="str">
        <f aca="false">IF(設定!E8="","",設定!E8)</f>
        <v>通訊網路</v>
      </c>
      <c r="C20" s="35" t="n">
        <f aca="false">IF($B20="","",SUMIFS(一月!$D$5:$D$354,一月!$G$5:$G$354,$A20))</f>
        <v>0</v>
      </c>
      <c r="D20" s="35" t="n">
        <f aca="false">IF($B20="","",SUMIFS(二月!$D$5:$D$354,二月!$G$5:$G$354,$A20))</f>
        <v>0</v>
      </c>
      <c r="E20" s="35" t="n">
        <f aca="false">IF($B20="","",SUMIFS(三月!$D$5:$D$354,三月!$G$5:$G$354,$A20))</f>
        <v>0</v>
      </c>
      <c r="F20" s="35" t="n">
        <f aca="false">IF($B20="","",SUMIFS(四月!$D$5:$D$354,四月!$G$5:$G$354,$A20))</f>
        <v>0</v>
      </c>
      <c r="G20" s="35" t="n">
        <f aca="false">IF($B20="","",SUMIFS(五月!$D$5:$D$354,五月!$G$5:$G$354,$A20))</f>
        <v>0</v>
      </c>
      <c r="H20" s="35" t="n">
        <f aca="false">IF($B20="","",SUMIFS(六月!$D$5:$D$354,六月!$G$5:$G$354,$A20))</f>
        <v>0</v>
      </c>
      <c r="I20" s="35" t="n">
        <f aca="false">IF($B20="","",SUMIFS(七月!$D$5:$D$354,七月!$G$5:$G$354,$A20))</f>
        <v>0</v>
      </c>
      <c r="J20" s="35" t="n">
        <f aca="false">IF($B20="","",SUMIFS(八月!$D$5:$D$354,八月!$G$5:$G$354,$A20))</f>
        <v>0</v>
      </c>
      <c r="K20" s="35" t="n">
        <f aca="false">IF($B20="","",SUMIFS(九月!$D$5:$D$354,九月!$G$5:$G$354,$A20))</f>
        <v>0</v>
      </c>
      <c r="L20" s="35" t="n">
        <f aca="false">IF($B20="","",SUMIFS(十月!$D$5:$D$354,十月!$G$5:$G$354,$A20))</f>
        <v>0</v>
      </c>
      <c r="M20" s="35" t="n">
        <f aca="false">IF($B20="","",SUMIFS(十一月!$D$5:$D$354,十一月!$G$5:$G$354,$A20))</f>
        <v>0</v>
      </c>
      <c r="N20" s="35" t="n">
        <f aca="false">IF($B20="","",SUMIFS(十二月!$D$5:$D$354,十二月!$G$5:$G$354,$A20))</f>
        <v>0</v>
      </c>
      <c r="O20" s="41" t="n">
        <f aca="false">IF($B20="","",SUM(C20:N20))</f>
        <v>0</v>
      </c>
    </row>
    <row r="21" customFormat="false" ht="15" hidden="false" customHeight="false" outlineLevel="0" collapsed="false">
      <c r="A21" s="23" t="n">
        <f aca="false">設定!D9</f>
        <v>206</v>
      </c>
      <c r="B21" s="38" t="str">
        <f aca="false">IF(設定!E9="","",設定!E9)</f>
        <v>日用品</v>
      </c>
      <c r="C21" s="35" t="n">
        <f aca="false">IF($B21="","",SUMIFS(一月!$D$5:$D$354,一月!$G$5:$G$354,$A21))</f>
        <v>0</v>
      </c>
      <c r="D21" s="35" t="n">
        <f aca="false">IF($B21="","",SUMIFS(二月!$D$5:$D$354,二月!$G$5:$G$354,$A21))</f>
        <v>0</v>
      </c>
      <c r="E21" s="35" t="n">
        <f aca="false">IF($B21="","",SUMIFS(三月!$D$5:$D$354,三月!$G$5:$G$354,$A21))</f>
        <v>0</v>
      </c>
      <c r="F21" s="35" t="n">
        <f aca="false">IF($B21="","",SUMIFS(四月!$D$5:$D$354,四月!$G$5:$G$354,$A21))</f>
        <v>0</v>
      </c>
      <c r="G21" s="35" t="n">
        <f aca="false">IF($B21="","",SUMIFS(五月!$D$5:$D$354,五月!$G$5:$G$354,$A21))</f>
        <v>0</v>
      </c>
      <c r="H21" s="35" t="n">
        <f aca="false">IF($B21="","",SUMIFS(六月!$D$5:$D$354,六月!$G$5:$G$354,$A21))</f>
        <v>0</v>
      </c>
      <c r="I21" s="35" t="n">
        <f aca="false">IF($B21="","",SUMIFS(七月!$D$5:$D$354,七月!$G$5:$G$354,$A21))</f>
        <v>560</v>
      </c>
      <c r="J21" s="35" t="n">
        <f aca="false">IF($B21="","",SUMIFS(八月!$D$5:$D$354,八月!$G$5:$G$354,$A21))</f>
        <v>0</v>
      </c>
      <c r="K21" s="35" t="n">
        <f aca="false">IF($B21="","",SUMIFS(九月!$D$5:$D$354,九月!$G$5:$G$354,$A21))</f>
        <v>0</v>
      </c>
      <c r="L21" s="35" t="n">
        <f aca="false">IF($B21="","",SUMIFS(十月!$D$5:$D$354,十月!$G$5:$G$354,$A21))</f>
        <v>0</v>
      </c>
      <c r="M21" s="35" t="n">
        <f aca="false">IF($B21="","",SUMIFS(十一月!$D$5:$D$354,十一月!$G$5:$G$354,$A21))</f>
        <v>0</v>
      </c>
      <c r="N21" s="35" t="n">
        <f aca="false">IF($B21="","",SUMIFS(十二月!$D$5:$D$354,十二月!$G$5:$G$354,$A21))</f>
        <v>0</v>
      </c>
      <c r="O21" s="41" t="n">
        <f aca="false">IF($B21="","",SUM(C21:N21))</f>
        <v>560</v>
      </c>
    </row>
    <row r="22" customFormat="false" ht="15" hidden="false" customHeight="false" outlineLevel="0" collapsed="false">
      <c r="A22" s="23" t="n">
        <f aca="false">設定!D10</f>
        <v>207</v>
      </c>
      <c r="B22" s="38" t="str">
        <f aca="false">IF(設定!E10="","",設定!E10)</f>
        <v>子女教養</v>
      </c>
      <c r="C22" s="35" t="n">
        <f aca="false">IF($B22="","",SUMIFS(一月!$D$5:$D$354,一月!$G$5:$G$354,$A22))</f>
        <v>0</v>
      </c>
      <c r="D22" s="35" t="n">
        <f aca="false">IF($B22="","",SUMIFS(二月!$D$5:$D$354,二月!$G$5:$G$354,$A22))</f>
        <v>0</v>
      </c>
      <c r="E22" s="35" t="n">
        <f aca="false">IF($B22="","",SUMIFS(三月!$D$5:$D$354,三月!$G$5:$G$354,$A22))</f>
        <v>0</v>
      </c>
      <c r="F22" s="35" t="n">
        <f aca="false">IF($B22="","",SUMIFS(四月!$D$5:$D$354,四月!$G$5:$G$354,$A22))</f>
        <v>0</v>
      </c>
      <c r="G22" s="35" t="n">
        <f aca="false">IF($B22="","",SUMIFS(五月!$D$5:$D$354,五月!$G$5:$G$354,$A22))</f>
        <v>0</v>
      </c>
      <c r="H22" s="35" t="n">
        <f aca="false">IF($B22="","",SUMIFS(六月!$D$5:$D$354,六月!$G$5:$G$354,$A22))</f>
        <v>0</v>
      </c>
      <c r="I22" s="35" t="n">
        <f aca="false">IF($B22="","",SUMIFS(七月!$D$5:$D$354,七月!$G$5:$G$354,$A22))</f>
        <v>2400</v>
      </c>
      <c r="J22" s="35" t="n">
        <f aca="false">IF($B22="","",SUMIFS(八月!$D$5:$D$354,八月!$G$5:$G$354,$A22))</f>
        <v>0</v>
      </c>
      <c r="K22" s="35" t="n">
        <f aca="false">IF($B22="","",SUMIFS(九月!$D$5:$D$354,九月!$G$5:$G$354,$A22))</f>
        <v>0</v>
      </c>
      <c r="L22" s="35" t="n">
        <f aca="false">IF($B22="","",SUMIFS(十月!$D$5:$D$354,十月!$G$5:$G$354,$A22))</f>
        <v>0</v>
      </c>
      <c r="M22" s="35" t="n">
        <f aca="false">IF($B22="","",SUMIFS(十一月!$D$5:$D$354,十一月!$G$5:$G$354,$A22))</f>
        <v>0</v>
      </c>
      <c r="N22" s="35" t="n">
        <f aca="false">IF($B22="","",SUMIFS(十二月!$D$5:$D$354,十二月!$G$5:$G$354,$A22))</f>
        <v>0</v>
      </c>
      <c r="O22" s="41" t="n">
        <f aca="false">IF($B22="","",SUM(C22:N22))</f>
        <v>2400</v>
      </c>
    </row>
    <row r="23" customFormat="false" ht="15" hidden="false" customHeight="false" outlineLevel="0" collapsed="false">
      <c r="A23" s="23" t="n">
        <f aca="false">設定!D11</f>
        <v>208</v>
      </c>
      <c r="B23" s="38" t="str">
        <f aca="false">IF(設定!E11="","",設定!E11)</f>
        <v>看護費用</v>
      </c>
      <c r="C23" s="35" t="n">
        <f aca="false">IF($B23="","",SUMIFS(一月!$D$5:$D$354,一月!$G$5:$G$354,$A23))</f>
        <v>0</v>
      </c>
      <c r="D23" s="35" t="n">
        <f aca="false">IF($B23="","",SUMIFS(二月!$D$5:$D$354,二月!$G$5:$G$354,$A23))</f>
        <v>0</v>
      </c>
      <c r="E23" s="35" t="n">
        <f aca="false">IF($B23="","",SUMIFS(三月!$D$5:$D$354,三月!$G$5:$G$354,$A23))</f>
        <v>0</v>
      </c>
      <c r="F23" s="35" t="n">
        <f aca="false">IF($B23="","",SUMIFS(四月!$D$5:$D$354,四月!$G$5:$G$354,$A23))</f>
        <v>0</v>
      </c>
      <c r="G23" s="35" t="n">
        <f aca="false">IF($B23="","",SUMIFS(五月!$D$5:$D$354,五月!$G$5:$G$354,$A23))</f>
        <v>0</v>
      </c>
      <c r="H23" s="35" t="n">
        <f aca="false">IF($B23="","",SUMIFS(六月!$D$5:$D$354,六月!$G$5:$G$354,$A23))</f>
        <v>0</v>
      </c>
      <c r="I23" s="35" t="n">
        <f aca="false">IF($B23="","",SUMIFS(七月!$D$5:$D$354,七月!$G$5:$G$354,$A23))</f>
        <v>0</v>
      </c>
      <c r="J23" s="35" t="n">
        <f aca="false">IF($B23="","",SUMIFS(八月!$D$5:$D$354,八月!$G$5:$G$354,$A23))</f>
        <v>0</v>
      </c>
      <c r="K23" s="35" t="n">
        <f aca="false">IF($B23="","",SUMIFS(九月!$D$5:$D$354,九月!$G$5:$G$354,$A23))</f>
        <v>0</v>
      </c>
      <c r="L23" s="35" t="n">
        <f aca="false">IF($B23="","",SUMIFS(十月!$D$5:$D$354,十月!$G$5:$G$354,$A23))</f>
        <v>0</v>
      </c>
      <c r="M23" s="35" t="n">
        <f aca="false">IF($B23="","",SUMIFS(十一月!$D$5:$D$354,十一月!$G$5:$G$354,$A23))</f>
        <v>0</v>
      </c>
      <c r="N23" s="35" t="n">
        <f aca="false">IF($B23="","",SUMIFS(十二月!$D$5:$D$354,十二月!$G$5:$G$354,$A23))</f>
        <v>0</v>
      </c>
      <c r="O23" s="41" t="n">
        <f aca="false">IF($B23="","",SUM(C23:N23))</f>
        <v>0</v>
      </c>
    </row>
    <row r="24" customFormat="false" ht="15" hidden="false" customHeight="false" outlineLevel="0" collapsed="false">
      <c r="A24" s="23" t="n">
        <f aca="false">設定!D12</f>
        <v>209</v>
      </c>
      <c r="B24" s="38" t="str">
        <f aca="false">IF(設定!E12="","",設定!E12)</f>
        <v>醫療保健</v>
      </c>
      <c r="C24" s="35" t="n">
        <f aca="false">IF($B24="","",SUMIFS(一月!$D$5:$D$354,一月!$G$5:$G$354,$A24))</f>
        <v>0</v>
      </c>
      <c r="D24" s="35" t="n">
        <f aca="false">IF($B24="","",SUMIFS(二月!$D$5:$D$354,二月!$G$5:$G$354,$A24))</f>
        <v>0</v>
      </c>
      <c r="E24" s="35" t="n">
        <f aca="false">IF($B24="","",SUMIFS(三月!$D$5:$D$354,三月!$G$5:$G$354,$A24))</f>
        <v>0</v>
      </c>
      <c r="F24" s="35" t="n">
        <f aca="false">IF($B24="","",SUMIFS(四月!$D$5:$D$354,四月!$G$5:$G$354,$A24))</f>
        <v>0</v>
      </c>
      <c r="G24" s="35" t="n">
        <f aca="false">IF($B24="","",SUMIFS(五月!$D$5:$D$354,五月!$G$5:$G$354,$A24))</f>
        <v>0</v>
      </c>
      <c r="H24" s="35" t="n">
        <f aca="false">IF($B24="","",SUMIFS(六月!$D$5:$D$354,六月!$G$5:$G$354,$A24))</f>
        <v>0</v>
      </c>
      <c r="I24" s="35" t="n">
        <f aca="false">IF($B24="","",SUMIFS(七月!$D$5:$D$354,七月!$G$5:$G$354,$A24))</f>
        <v>0</v>
      </c>
      <c r="J24" s="35" t="n">
        <f aca="false">IF($B24="","",SUMIFS(八月!$D$5:$D$354,八月!$G$5:$G$354,$A24))</f>
        <v>0</v>
      </c>
      <c r="K24" s="35" t="n">
        <f aca="false">IF($B24="","",SUMIFS(九月!$D$5:$D$354,九月!$G$5:$G$354,$A24))</f>
        <v>0</v>
      </c>
      <c r="L24" s="35" t="n">
        <f aca="false">IF($B24="","",SUMIFS(十月!$D$5:$D$354,十月!$G$5:$G$354,$A24))</f>
        <v>0</v>
      </c>
      <c r="M24" s="35" t="n">
        <f aca="false">IF($B24="","",SUMIFS(十一月!$D$5:$D$354,十一月!$G$5:$G$354,$A24))</f>
        <v>0</v>
      </c>
      <c r="N24" s="35" t="n">
        <f aca="false">IF($B24="","",SUMIFS(十二月!$D$5:$D$354,十二月!$G$5:$G$354,$A24))</f>
        <v>0</v>
      </c>
      <c r="O24" s="41" t="n">
        <f aca="false">IF($B24="","",SUM(C24:N24))</f>
        <v>0</v>
      </c>
    </row>
    <row r="25" customFormat="false" ht="15" hidden="false" customHeight="false" outlineLevel="0" collapsed="false">
      <c r="A25" s="23" t="n">
        <f aca="false">設定!D13</f>
        <v>210</v>
      </c>
      <c r="B25" s="38" t="str">
        <f aca="false">IF(設定!E13="","",設定!E13)</f>
        <v>保險</v>
      </c>
      <c r="C25" s="35" t="n">
        <f aca="false">IF($B25="","",SUMIFS(一月!$D$5:$D$354,一月!$G$5:$G$354,$A25))</f>
        <v>0</v>
      </c>
      <c r="D25" s="35" t="n">
        <f aca="false">IF($B25="","",SUMIFS(二月!$D$5:$D$354,二月!$G$5:$G$354,$A25))</f>
        <v>0</v>
      </c>
      <c r="E25" s="35" t="n">
        <f aca="false">IF($B25="","",SUMIFS(三月!$D$5:$D$354,三月!$G$5:$G$354,$A25))</f>
        <v>0</v>
      </c>
      <c r="F25" s="35" t="n">
        <f aca="false">IF($B25="","",SUMIFS(四月!$D$5:$D$354,四月!$G$5:$G$354,$A25))</f>
        <v>0</v>
      </c>
      <c r="G25" s="35" t="n">
        <f aca="false">IF($B25="","",SUMIFS(五月!$D$5:$D$354,五月!$G$5:$G$354,$A25))</f>
        <v>0</v>
      </c>
      <c r="H25" s="35" t="n">
        <f aca="false">IF($B25="","",SUMIFS(六月!$D$5:$D$354,六月!$G$5:$G$354,$A25))</f>
        <v>0</v>
      </c>
      <c r="I25" s="35" t="n">
        <f aca="false">IF($B25="","",SUMIFS(七月!$D$5:$D$354,七月!$G$5:$G$354,$A25))</f>
        <v>0</v>
      </c>
      <c r="J25" s="35" t="n">
        <f aca="false">IF($B25="","",SUMIFS(八月!$D$5:$D$354,八月!$G$5:$G$354,$A25))</f>
        <v>0</v>
      </c>
      <c r="K25" s="35" t="n">
        <f aca="false">IF($B25="","",SUMIFS(九月!$D$5:$D$354,九月!$G$5:$G$354,$A25))</f>
        <v>0</v>
      </c>
      <c r="L25" s="35" t="n">
        <f aca="false">IF($B25="","",SUMIFS(十月!$D$5:$D$354,十月!$G$5:$G$354,$A25))</f>
        <v>0</v>
      </c>
      <c r="M25" s="35" t="n">
        <f aca="false">IF($B25="","",SUMIFS(十一月!$D$5:$D$354,十一月!$G$5:$G$354,$A25))</f>
        <v>0</v>
      </c>
      <c r="N25" s="35" t="n">
        <f aca="false">IF($B25="","",SUMIFS(十二月!$D$5:$D$354,十二月!$G$5:$G$354,$A25))</f>
        <v>0</v>
      </c>
      <c r="O25" s="41" t="n">
        <f aca="false">IF($B25="","",SUM(C25:N25))</f>
        <v>0</v>
      </c>
    </row>
    <row r="26" customFormat="false" ht="15" hidden="false" customHeight="false" outlineLevel="0" collapsed="false">
      <c r="A26" s="23" t="n">
        <f aca="false">設定!D14</f>
        <v>211</v>
      </c>
      <c r="B26" s="38" t="str">
        <f aca="false">IF(設定!E14="","",設定!E14)</f>
        <v>娛樂休閒</v>
      </c>
      <c r="C26" s="35" t="n">
        <f aca="false">IF($B26="","",SUMIFS(一月!$D$5:$D$354,一月!$G$5:$G$354,$A26))</f>
        <v>0</v>
      </c>
      <c r="D26" s="35" t="n">
        <f aca="false">IF($B26="","",SUMIFS(二月!$D$5:$D$354,二月!$G$5:$G$354,$A26))</f>
        <v>0</v>
      </c>
      <c r="E26" s="35" t="n">
        <f aca="false">IF($B26="","",SUMIFS(三月!$D$5:$D$354,三月!$G$5:$G$354,$A26))</f>
        <v>0</v>
      </c>
      <c r="F26" s="35" t="n">
        <f aca="false">IF($B26="","",SUMIFS(四月!$D$5:$D$354,四月!$G$5:$G$354,$A26))</f>
        <v>0</v>
      </c>
      <c r="G26" s="35" t="n">
        <f aca="false">IF($B26="","",SUMIFS(五月!$D$5:$D$354,五月!$G$5:$G$354,$A26))</f>
        <v>0</v>
      </c>
      <c r="H26" s="35" t="n">
        <f aca="false">IF($B26="","",SUMIFS(六月!$D$5:$D$354,六月!$G$5:$G$354,$A26))</f>
        <v>0</v>
      </c>
      <c r="I26" s="35" t="n">
        <f aca="false">IF($B26="","",SUMIFS(七月!$D$5:$D$354,七月!$G$5:$G$354,$A26))</f>
        <v>0</v>
      </c>
      <c r="J26" s="35" t="n">
        <f aca="false">IF($B26="","",SUMIFS(八月!$D$5:$D$354,八月!$G$5:$G$354,$A26))</f>
        <v>0</v>
      </c>
      <c r="K26" s="35" t="n">
        <f aca="false">IF($B26="","",SUMIFS(九月!$D$5:$D$354,九月!$G$5:$G$354,$A26))</f>
        <v>0</v>
      </c>
      <c r="L26" s="35" t="n">
        <f aca="false">IF($B26="","",SUMIFS(十月!$D$5:$D$354,十月!$G$5:$G$354,$A26))</f>
        <v>0</v>
      </c>
      <c r="M26" s="35" t="n">
        <f aca="false">IF($B26="","",SUMIFS(十一月!$D$5:$D$354,十一月!$G$5:$G$354,$A26))</f>
        <v>0</v>
      </c>
      <c r="N26" s="35" t="n">
        <f aca="false">IF($B26="","",SUMIFS(十二月!$D$5:$D$354,十二月!$G$5:$G$354,$A26))</f>
        <v>0</v>
      </c>
      <c r="O26" s="41" t="n">
        <f aca="false">IF($B26="","",SUM(C26:N26))</f>
        <v>0</v>
      </c>
    </row>
    <row r="27" customFormat="false" ht="15" hidden="false" customHeight="false" outlineLevel="0" collapsed="false">
      <c r="A27" s="23" t="n">
        <f aca="false">設定!D15</f>
        <v>212</v>
      </c>
      <c r="B27" s="38" t="str">
        <f aca="false">IF(設定!E15="","",設定!E15)</f>
        <v>治裝美容</v>
      </c>
      <c r="C27" s="35" t="n">
        <f aca="false">IF($B27="","",SUMIFS(一月!$D$5:$D$354,一月!$G$5:$G$354,$A27))</f>
        <v>0</v>
      </c>
      <c r="D27" s="35" t="n">
        <f aca="false">IF($B27="","",SUMIFS(二月!$D$5:$D$354,二月!$G$5:$G$354,$A27))</f>
        <v>0</v>
      </c>
      <c r="E27" s="35" t="n">
        <f aca="false">IF($B27="","",SUMIFS(三月!$D$5:$D$354,三月!$G$5:$G$354,$A27))</f>
        <v>0</v>
      </c>
      <c r="F27" s="35" t="n">
        <f aca="false">IF($B27="","",SUMIFS(四月!$D$5:$D$354,四月!$G$5:$G$354,$A27))</f>
        <v>0</v>
      </c>
      <c r="G27" s="35" t="n">
        <f aca="false">IF($B27="","",SUMIFS(五月!$D$5:$D$354,五月!$G$5:$G$354,$A27))</f>
        <v>0</v>
      </c>
      <c r="H27" s="35" t="n">
        <f aca="false">IF($B27="","",SUMIFS(六月!$D$5:$D$354,六月!$G$5:$G$354,$A27))</f>
        <v>0</v>
      </c>
      <c r="I27" s="35" t="n">
        <f aca="false">IF($B27="","",SUMIFS(七月!$D$5:$D$354,七月!$G$5:$G$354,$A27))</f>
        <v>0</v>
      </c>
      <c r="J27" s="35" t="n">
        <f aca="false">IF($B27="","",SUMIFS(八月!$D$5:$D$354,八月!$G$5:$G$354,$A27))</f>
        <v>0</v>
      </c>
      <c r="K27" s="35" t="n">
        <f aca="false">IF($B27="","",SUMIFS(九月!$D$5:$D$354,九月!$G$5:$G$354,$A27))</f>
        <v>0</v>
      </c>
      <c r="L27" s="35" t="n">
        <f aca="false">IF($B27="","",SUMIFS(十月!$D$5:$D$354,十月!$G$5:$G$354,$A27))</f>
        <v>0</v>
      </c>
      <c r="M27" s="35" t="n">
        <f aca="false">IF($B27="","",SUMIFS(十一月!$D$5:$D$354,十一月!$G$5:$G$354,$A27))</f>
        <v>0</v>
      </c>
      <c r="N27" s="35" t="n">
        <f aca="false">IF($B27="","",SUMIFS(十二月!$D$5:$D$354,十二月!$G$5:$G$354,$A27))</f>
        <v>0</v>
      </c>
      <c r="O27" s="41" t="n">
        <f aca="false">IF($B27="","",SUM(C27:N27))</f>
        <v>0</v>
      </c>
    </row>
    <row r="28" customFormat="false" ht="15" hidden="false" customHeight="false" outlineLevel="0" collapsed="false">
      <c r="A28" s="23" t="n">
        <f aca="false">設定!D16</f>
        <v>213</v>
      </c>
      <c r="B28" s="38" t="str">
        <f aca="false">IF(設定!E16="","",設定!E16)</f>
        <v>人情交際</v>
      </c>
      <c r="C28" s="35" t="n">
        <f aca="false">IF($B28="","",SUMIFS(一月!$D$5:$D$354,一月!$G$5:$G$354,$A28))</f>
        <v>0</v>
      </c>
      <c r="D28" s="35" t="n">
        <f aca="false">IF($B28="","",SUMIFS(二月!$D$5:$D$354,二月!$G$5:$G$354,$A28))</f>
        <v>0</v>
      </c>
      <c r="E28" s="35" t="n">
        <f aca="false">IF($B28="","",SUMIFS(三月!$D$5:$D$354,三月!$G$5:$G$354,$A28))</f>
        <v>0</v>
      </c>
      <c r="F28" s="35" t="n">
        <f aca="false">IF($B28="","",SUMIFS(四月!$D$5:$D$354,四月!$G$5:$G$354,$A28))</f>
        <v>0</v>
      </c>
      <c r="G28" s="35" t="n">
        <f aca="false">IF($B28="","",SUMIFS(五月!$D$5:$D$354,五月!$G$5:$G$354,$A28))</f>
        <v>0</v>
      </c>
      <c r="H28" s="35" t="n">
        <f aca="false">IF($B28="","",SUMIFS(六月!$D$5:$D$354,六月!$G$5:$G$354,$A28))</f>
        <v>0</v>
      </c>
      <c r="I28" s="35" t="n">
        <f aca="false">IF($B28="","",SUMIFS(七月!$D$5:$D$354,七月!$G$5:$G$354,$A28))</f>
        <v>0</v>
      </c>
      <c r="J28" s="35" t="n">
        <f aca="false">IF($B28="","",SUMIFS(八月!$D$5:$D$354,八月!$G$5:$G$354,$A28))</f>
        <v>0</v>
      </c>
      <c r="K28" s="35" t="n">
        <f aca="false">IF($B28="","",SUMIFS(九月!$D$5:$D$354,九月!$G$5:$G$354,$A28))</f>
        <v>0</v>
      </c>
      <c r="L28" s="35" t="n">
        <f aca="false">IF($B28="","",SUMIFS(十月!$D$5:$D$354,十月!$G$5:$G$354,$A28))</f>
        <v>0</v>
      </c>
      <c r="M28" s="35" t="n">
        <f aca="false">IF($B28="","",SUMIFS(十一月!$D$5:$D$354,十一月!$G$5:$G$354,$A28))</f>
        <v>0</v>
      </c>
      <c r="N28" s="35" t="n">
        <f aca="false">IF($B28="","",SUMIFS(十二月!$D$5:$D$354,十二月!$G$5:$G$354,$A28))</f>
        <v>0</v>
      </c>
      <c r="O28" s="41" t="n">
        <f aca="false">IF($B28="","",SUM(C28:N28))</f>
        <v>0</v>
      </c>
    </row>
    <row r="29" customFormat="false" ht="15" hidden="false" customHeight="false" outlineLevel="0" collapsed="false">
      <c r="A29" s="23" t="n">
        <f aca="false">設定!D17</f>
        <v>214</v>
      </c>
      <c r="B29" s="38" t="str">
        <f aca="false">IF(設定!E17="","",設定!E17)</f>
        <v>特別費</v>
      </c>
      <c r="C29" s="35" t="n">
        <f aca="false">IF($B29="","",SUMIFS(一月!$D$5:$D$354,一月!$G$5:$G$354,$A29))</f>
        <v>0</v>
      </c>
      <c r="D29" s="35" t="n">
        <f aca="false">IF($B29="","",SUMIFS(二月!$D$5:$D$354,二月!$G$5:$G$354,$A29))</f>
        <v>0</v>
      </c>
      <c r="E29" s="35" t="n">
        <f aca="false">IF($B29="","",SUMIFS(三月!$D$5:$D$354,三月!$G$5:$G$354,$A29))</f>
        <v>0</v>
      </c>
      <c r="F29" s="35" t="n">
        <f aca="false">IF($B29="","",SUMIFS(四月!$D$5:$D$354,四月!$G$5:$G$354,$A29))</f>
        <v>0</v>
      </c>
      <c r="G29" s="35" t="n">
        <f aca="false">IF($B29="","",SUMIFS(五月!$D$5:$D$354,五月!$G$5:$G$354,$A29))</f>
        <v>0</v>
      </c>
      <c r="H29" s="35" t="n">
        <f aca="false">IF($B29="","",SUMIFS(六月!$D$5:$D$354,六月!$G$5:$G$354,$A29))</f>
        <v>0</v>
      </c>
      <c r="I29" s="35" t="n">
        <f aca="false">IF($B29="","",SUMIFS(七月!$D$5:$D$354,七月!$G$5:$G$354,$A29))</f>
        <v>0</v>
      </c>
      <c r="J29" s="35" t="n">
        <f aca="false">IF($B29="","",SUMIFS(八月!$D$5:$D$354,八月!$G$5:$G$354,$A29))</f>
        <v>0</v>
      </c>
      <c r="K29" s="35" t="n">
        <f aca="false">IF($B29="","",SUMIFS(九月!$D$5:$D$354,九月!$G$5:$G$354,$A29))</f>
        <v>0</v>
      </c>
      <c r="L29" s="35" t="n">
        <f aca="false">IF($B29="","",SUMIFS(十月!$D$5:$D$354,十月!$G$5:$G$354,$A29))</f>
        <v>0</v>
      </c>
      <c r="M29" s="35" t="n">
        <f aca="false">IF($B29="","",SUMIFS(十一月!$D$5:$D$354,十一月!$G$5:$G$354,$A29))</f>
        <v>0</v>
      </c>
      <c r="N29" s="35" t="n">
        <f aca="false">IF($B29="","",SUMIFS(十二月!$D$5:$D$354,十二月!$G$5:$G$354,$A29))</f>
        <v>0</v>
      </c>
      <c r="O29" s="41" t="n">
        <f aca="false">IF($B29="","",SUM(C29:N29))</f>
        <v>0</v>
      </c>
    </row>
    <row r="30" customFormat="false" ht="15" hidden="false" customHeight="false" outlineLevel="0" collapsed="false">
      <c r="A30" s="23" t="n">
        <f aca="false">設定!D18</f>
        <v>215</v>
      </c>
      <c r="B30" s="38" t="str">
        <f aca="false">IF(設定!E18="","",設定!E18)</f>
        <v>其他支出</v>
      </c>
      <c r="C30" s="35" t="n">
        <f aca="false">IF($B30="","",SUMIFS(一月!$D$5:$D$354,一月!$G$5:$G$354,$A30))</f>
        <v>0</v>
      </c>
      <c r="D30" s="35" t="n">
        <f aca="false">IF($B30="","",SUMIFS(二月!$D$5:$D$354,二月!$G$5:$G$354,$A30))</f>
        <v>0</v>
      </c>
      <c r="E30" s="35" t="n">
        <f aca="false">IF($B30="","",SUMIFS(三月!$D$5:$D$354,三月!$G$5:$G$354,$A30))</f>
        <v>0</v>
      </c>
      <c r="F30" s="35" t="n">
        <f aca="false">IF($B30="","",SUMIFS(四月!$D$5:$D$354,四月!$G$5:$G$354,$A30))</f>
        <v>0</v>
      </c>
      <c r="G30" s="35" t="n">
        <f aca="false">IF($B30="","",SUMIFS(五月!$D$5:$D$354,五月!$G$5:$G$354,$A30))</f>
        <v>0</v>
      </c>
      <c r="H30" s="35" t="n">
        <f aca="false">IF($B30="","",SUMIFS(六月!$D$5:$D$354,六月!$G$5:$G$354,$A30))</f>
        <v>0</v>
      </c>
      <c r="I30" s="35" t="n">
        <f aca="false">IF($B30="","",SUMIFS(七月!$D$5:$D$354,七月!$G$5:$G$354,$A30))</f>
        <v>0</v>
      </c>
      <c r="J30" s="35" t="n">
        <f aca="false">IF($B30="","",SUMIFS(八月!$D$5:$D$354,八月!$G$5:$G$354,$A30))</f>
        <v>0</v>
      </c>
      <c r="K30" s="35" t="n">
        <f aca="false">IF($B30="","",SUMIFS(九月!$D$5:$D$354,九月!$G$5:$G$354,$A30))</f>
        <v>0</v>
      </c>
      <c r="L30" s="35" t="n">
        <f aca="false">IF($B30="","",SUMIFS(十月!$D$5:$D$354,十月!$G$5:$G$354,$A30))</f>
        <v>0</v>
      </c>
      <c r="M30" s="35" t="n">
        <f aca="false">IF($B30="","",SUMIFS(十一月!$D$5:$D$354,十一月!$G$5:$G$354,$A30))</f>
        <v>0</v>
      </c>
      <c r="N30" s="35" t="n">
        <f aca="false">IF($B30="","",SUMIFS(十二月!$D$5:$D$354,十二月!$G$5:$G$354,$A30))</f>
        <v>0</v>
      </c>
      <c r="O30" s="41" t="n">
        <f aca="false">IF($B30="","",SUM(C30:N30))</f>
        <v>0</v>
      </c>
    </row>
    <row r="31" customFormat="false" ht="15" hidden="false" customHeight="false" outlineLevel="0" collapsed="false">
      <c r="A31" s="23" t="n">
        <f aca="false">設定!D19</f>
        <v>216</v>
      </c>
      <c r="B31" s="38" t="str">
        <f aca="false">IF(設定!E19="","",設定!E19)</f>
        <v/>
      </c>
      <c r="C31" s="35" t="str">
        <f aca="false">IF($B31="","",SUMIFS(一月!$D$5:$D$354,一月!$G$5:$G$354,$A31))</f>
        <v/>
      </c>
      <c r="D31" s="35" t="str">
        <f aca="false">IF($B31="","",SUMIFS(二月!$D$5:$D$354,二月!$G$5:$G$354,$A31))</f>
        <v/>
      </c>
      <c r="E31" s="35" t="str">
        <f aca="false">IF($B31="","",SUMIFS(三月!$D$5:$D$354,三月!$G$5:$G$354,$A31))</f>
        <v/>
      </c>
      <c r="F31" s="35" t="str">
        <f aca="false">IF($B31="","",SUMIFS(四月!$D$5:$D$354,四月!$G$5:$G$354,$A31))</f>
        <v/>
      </c>
      <c r="G31" s="35" t="str">
        <f aca="false">IF($B31="","",SUMIFS(五月!$D$5:$D$354,五月!$G$5:$G$354,$A31))</f>
        <v/>
      </c>
      <c r="H31" s="35" t="str">
        <f aca="false">IF($B31="","",SUMIFS(六月!$D$5:$D$354,六月!$G$5:$G$354,$A31))</f>
        <v/>
      </c>
      <c r="I31" s="35" t="str">
        <f aca="false">IF($B31="","",SUMIFS(七月!$D$5:$D$354,七月!$G$5:$G$354,$A31))</f>
        <v/>
      </c>
      <c r="J31" s="35" t="str">
        <f aca="false">IF($B31="","",SUMIFS(八月!$D$5:$D$354,八月!$G$5:$G$354,$A31))</f>
        <v/>
      </c>
      <c r="K31" s="35" t="str">
        <f aca="false">IF($B31="","",SUMIFS(九月!$D$5:$D$354,九月!$G$5:$G$354,$A31))</f>
        <v/>
      </c>
      <c r="L31" s="35" t="str">
        <f aca="false">IF($B31="","",SUMIFS(十月!$D$5:$D$354,十月!$G$5:$G$354,$A31))</f>
        <v/>
      </c>
      <c r="M31" s="35" t="str">
        <f aca="false">IF($B31="","",SUMIFS(十一月!$D$5:$D$354,十一月!$G$5:$G$354,$A31))</f>
        <v/>
      </c>
      <c r="N31" s="35" t="str">
        <f aca="false">IF($B31="","",SUMIFS(十二月!$D$5:$D$354,十二月!$G$5:$G$354,$A31))</f>
        <v/>
      </c>
      <c r="O31" s="41" t="str">
        <f aca="false">IF($B31="","",SUM(C31:N31))</f>
        <v/>
      </c>
    </row>
    <row r="32" customFormat="false" ht="15" hidden="false" customHeight="false" outlineLevel="0" collapsed="false">
      <c r="A32" s="23" t="n">
        <f aca="false">設定!D20</f>
        <v>217</v>
      </c>
      <c r="B32" s="38" t="str">
        <f aca="false">IF(設定!E20="","",設定!E20)</f>
        <v/>
      </c>
      <c r="C32" s="35" t="str">
        <f aca="false">IF($B32="","",SUMIFS(一月!$D$5:$D$354,一月!$G$5:$G$354,$A32))</f>
        <v/>
      </c>
      <c r="D32" s="35" t="str">
        <f aca="false">IF($B32="","",SUMIFS(二月!$D$5:$D$354,二月!$G$5:$G$354,$A32))</f>
        <v/>
      </c>
      <c r="E32" s="35" t="str">
        <f aca="false">IF($B32="","",SUMIFS(三月!$D$5:$D$354,三月!$G$5:$G$354,$A32))</f>
        <v/>
      </c>
      <c r="F32" s="35" t="str">
        <f aca="false">IF($B32="","",SUMIFS(四月!$D$5:$D$354,四月!$G$5:$G$354,$A32))</f>
        <v/>
      </c>
      <c r="G32" s="35" t="str">
        <f aca="false">IF($B32="","",SUMIFS(五月!$D$5:$D$354,五月!$G$5:$G$354,$A32))</f>
        <v/>
      </c>
      <c r="H32" s="35" t="str">
        <f aca="false">IF($B32="","",SUMIFS(六月!$D$5:$D$354,六月!$G$5:$G$354,$A32))</f>
        <v/>
      </c>
      <c r="I32" s="35" t="str">
        <f aca="false">IF($B32="","",SUMIFS(七月!$D$5:$D$354,七月!$G$5:$G$354,$A32))</f>
        <v/>
      </c>
      <c r="J32" s="35" t="str">
        <f aca="false">IF($B32="","",SUMIFS(八月!$D$5:$D$354,八月!$G$5:$G$354,$A32))</f>
        <v/>
      </c>
      <c r="K32" s="35" t="str">
        <f aca="false">IF($B32="","",SUMIFS(九月!$D$5:$D$354,九月!$G$5:$G$354,$A32))</f>
        <v/>
      </c>
      <c r="L32" s="35" t="str">
        <f aca="false">IF($B32="","",SUMIFS(十月!$D$5:$D$354,十月!$G$5:$G$354,$A32))</f>
        <v/>
      </c>
      <c r="M32" s="35" t="str">
        <f aca="false">IF($B32="","",SUMIFS(十一月!$D$5:$D$354,十一月!$G$5:$G$354,$A32))</f>
        <v/>
      </c>
      <c r="N32" s="35" t="str">
        <f aca="false">IF($B32="","",SUMIFS(十二月!$D$5:$D$354,十二月!$G$5:$G$354,$A32))</f>
        <v/>
      </c>
      <c r="O32" s="41" t="str">
        <f aca="false">IF($B32="","",SUM(C32:N32))</f>
        <v/>
      </c>
    </row>
    <row r="33" customFormat="false" ht="15" hidden="false" customHeight="false" outlineLevel="0" collapsed="false">
      <c r="A33" s="23" t="n">
        <f aca="false">設定!D21</f>
        <v>218</v>
      </c>
      <c r="B33" s="38" t="str">
        <f aca="false">IF(設定!E21="","",設定!E21)</f>
        <v/>
      </c>
      <c r="C33" s="35" t="str">
        <f aca="false">IF($B33="","",SUMIFS(一月!$D$5:$D$354,一月!$G$5:$G$354,$A33))</f>
        <v/>
      </c>
      <c r="D33" s="35" t="str">
        <f aca="false">IF($B33="","",SUMIFS(二月!$D$5:$D$354,二月!$G$5:$G$354,$A33))</f>
        <v/>
      </c>
      <c r="E33" s="35" t="str">
        <f aca="false">IF($B33="","",SUMIFS(三月!$D$5:$D$354,三月!$G$5:$G$354,$A33))</f>
        <v/>
      </c>
      <c r="F33" s="35" t="str">
        <f aca="false">IF($B33="","",SUMIFS(四月!$D$5:$D$354,四月!$G$5:$G$354,$A33))</f>
        <v/>
      </c>
      <c r="G33" s="35" t="str">
        <f aca="false">IF($B33="","",SUMIFS(五月!$D$5:$D$354,五月!$G$5:$G$354,$A33))</f>
        <v/>
      </c>
      <c r="H33" s="35" t="str">
        <f aca="false">IF($B33="","",SUMIFS(六月!$D$5:$D$354,六月!$G$5:$G$354,$A33))</f>
        <v/>
      </c>
      <c r="I33" s="35" t="str">
        <f aca="false">IF($B33="","",SUMIFS(七月!$D$5:$D$354,七月!$G$5:$G$354,$A33))</f>
        <v/>
      </c>
      <c r="J33" s="35" t="str">
        <f aca="false">IF($B33="","",SUMIFS(八月!$D$5:$D$354,八月!$G$5:$G$354,$A33))</f>
        <v/>
      </c>
      <c r="K33" s="35" t="str">
        <f aca="false">IF($B33="","",SUMIFS(九月!$D$5:$D$354,九月!$G$5:$G$354,$A33))</f>
        <v/>
      </c>
      <c r="L33" s="35" t="str">
        <f aca="false">IF($B33="","",SUMIFS(十月!$D$5:$D$354,十月!$G$5:$G$354,$A33))</f>
        <v/>
      </c>
      <c r="M33" s="35" t="str">
        <f aca="false">IF($B33="","",SUMIFS(十一月!$D$5:$D$354,十一月!$G$5:$G$354,$A33))</f>
        <v/>
      </c>
      <c r="N33" s="35" t="str">
        <f aca="false">IF($B33="","",SUMIFS(十二月!$D$5:$D$354,十二月!$G$5:$G$354,$A33))</f>
        <v/>
      </c>
      <c r="O33" s="41" t="str">
        <f aca="false">IF($B33="","",SUM(C33:N33))</f>
        <v/>
      </c>
    </row>
    <row r="34" customFormat="false" ht="15" hidden="false" customHeight="false" outlineLevel="0" collapsed="false">
      <c r="A34" s="23" t="n">
        <f aca="false">設定!D22</f>
        <v>219</v>
      </c>
      <c r="B34" s="38" t="str">
        <f aca="false">IF(設定!E22="","",設定!E22)</f>
        <v/>
      </c>
      <c r="C34" s="35" t="str">
        <f aca="false">IF($B34="","",SUMIFS(一月!$D$5:$D$354,一月!$G$5:$G$354,$A34))</f>
        <v/>
      </c>
      <c r="D34" s="35" t="str">
        <f aca="false">IF($B34="","",SUMIFS(二月!$D$5:$D$354,二月!$G$5:$G$354,$A34))</f>
        <v/>
      </c>
      <c r="E34" s="35" t="str">
        <f aca="false">IF($B34="","",SUMIFS(三月!$D$5:$D$354,三月!$G$5:$G$354,$A34))</f>
        <v/>
      </c>
      <c r="F34" s="35" t="str">
        <f aca="false">IF($B34="","",SUMIFS(四月!$D$5:$D$354,四月!$G$5:$G$354,$A34))</f>
        <v/>
      </c>
      <c r="G34" s="35" t="str">
        <f aca="false">IF($B34="","",SUMIFS(五月!$D$5:$D$354,五月!$G$5:$G$354,$A34))</f>
        <v/>
      </c>
      <c r="H34" s="35" t="str">
        <f aca="false">IF($B34="","",SUMIFS(六月!$D$5:$D$354,六月!$G$5:$G$354,$A34))</f>
        <v/>
      </c>
      <c r="I34" s="35" t="str">
        <f aca="false">IF($B34="","",SUMIFS(七月!$D$5:$D$354,七月!$G$5:$G$354,$A34))</f>
        <v/>
      </c>
      <c r="J34" s="35" t="str">
        <f aca="false">IF($B34="","",SUMIFS(八月!$D$5:$D$354,八月!$G$5:$G$354,$A34))</f>
        <v/>
      </c>
      <c r="K34" s="35" t="str">
        <f aca="false">IF($B34="","",SUMIFS(九月!$D$5:$D$354,九月!$G$5:$G$354,$A34))</f>
        <v/>
      </c>
      <c r="L34" s="35" t="str">
        <f aca="false">IF($B34="","",SUMIFS(十月!$D$5:$D$354,十月!$G$5:$G$354,$A34))</f>
        <v/>
      </c>
      <c r="M34" s="35" t="str">
        <f aca="false">IF($B34="","",SUMIFS(十一月!$D$5:$D$354,十一月!$G$5:$G$354,$A34))</f>
        <v/>
      </c>
      <c r="N34" s="35" t="str">
        <f aca="false">IF($B34="","",SUMIFS(十二月!$D$5:$D$354,十二月!$G$5:$G$354,$A34))</f>
        <v/>
      </c>
      <c r="O34" s="41" t="str">
        <f aca="false">IF($B34="","",SUM(C34:N34))</f>
        <v/>
      </c>
    </row>
    <row r="35" customFormat="false" ht="15" hidden="false" customHeight="false" outlineLevel="0" collapsed="false">
      <c r="A35" s="23" t="n">
        <f aca="false">設定!D23</f>
        <v>220</v>
      </c>
      <c r="B35" s="38" t="str">
        <f aca="false">IF(設定!E23="","",設定!E23)</f>
        <v/>
      </c>
      <c r="C35" s="35" t="str">
        <f aca="false">IF($B35="","",SUMIFS(一月!$D$5:$D$354,一月!$G$5:$G$354,$A35))</f>
        <v/>
      </c>
      <c r="D35" s="35" t="str">
        <f aca="false">IF($B35="","",SUMIFS(二月!$D$5:$D$354,二月!$G$5:$G$354,$A35))</f>
        <v/>
      </c>
      <c r="E35" s="35" t="str">
        <f aca="false">IF($B35="","",SUMIFS(三月!$D$5:$D$354,三月!$G$5:$G$354,$A35))</f>
        <v/>
      </c>
      <c r="F35" s="35" t="str">
        <f aca="false">IF($B35="","",SUMIFS(四月!$D$5:$D$354,四月!$G$5:$G$354,$A35))</f>
        <v/>
      </c>
      <c r="G35" s="35" t="str">
        <f aca="false">IF($B35="","",SUMIFS(五月!$D$5:$D$354,五月!$G$5:$G$354,$A35))</f>
        <v/>
      </c>
      <c r="H35" s="35" t="str">
        <f aca="false">IF($B35="","",SUMIFS(六月!$D$5:$D$354,六月!$G$5:$G$354,$A35))</f>
        <v/>
      </c>
      <c r="I35" s="35" t="str">
        <f aca="false">IF($B35="","",SUMIFS(七月!$D$5:$D$354,七月!$G$5:$G$354,$A35))</f>
        <v/>
      </c>
      <c r="J35" s="35" t="str">
        <f aca="false">IF($B35="","",SUMIFS(八月!$D$5:$D$354,八月!$G$5:$G$354,$A35))</f>
        <v/>
      </c>
      <c r="K35" s="35" t="str">
        <f aca="false">IF($B35="","",SUMIFS(九月!$D$5:$D$354,九月!$G$5:$G$354,$A35))</f>
        <v/>
      </c>
      <c r="L35" s="35" t="str">
        <f aca="false">IF($B35="","",SUMIFS(十月!$D$5:$D$354,十月!$G$5:$G$354,$A35))</f>
        <v/>
      </c>
      <c r="M35" s="35" t="str">
        <f aca="false">IF($B35="","",SUMIFS(十一月!$D$5:$D$354,十一月!$G$5:$G$354,$A35))</f>
        <v/>
      </c>
      <c r="N35" s="35" t="str">
        <f aca="false">IF($B35="","",SUMIFS(十二月!$D$5:$D$354,十二月!$G$5:$G$354,$A35))</f>
        <v/>
      </c>
      <c r="O35" s="41" t="str">
        <f aca="false">IF($B35="","",SUM(C35:N35))</f>
        <v/>
      </c>
    </row>
    <row r="36" customFormat="false" ht="15" hidden="false" customHeight="false" outlineLevel="0" collapsed="false">
      <c r="A36" s="42"/>
      <c r="B36" s="45" t="s">
        <v>86</v>
      </c>
      <c r="C36" s="46" t="n">
        <f aca="false">SUM(C16:C35)</f>
        <v>0</v>
      </c>
      <c r="D36" s="46" t="n">
        <f aca="false">SUM(D16:D35)</f>
        <v>0</v>
      </c>
      <c r="E36" s="46" t="n">
        <f aca="false">SUM(E16:E35)</f>
        <v>0</v>
      </c>
      <c r="F36" s="46" t="n">
        <f aca="false">SUM(F16:F35)</f>
        <v>0</v>
      </c>
      <c r="G36" s="46" t="n">
        <f aca="false">SUM(G16:G35)</f>
        <v>0</v>
      </c>
      <c r="H36" s="46" t="n">
        <f aca="false">SUM(H16:H35)</f>
        <v>0</v>
      </c>
      <c r="I36" s="46" t="n">
        <f aca="false">SUM(I16:I35)</f>
        <v>6790</v>
      </c>
      <c r="J36" s="46" t="n">
        <f aca="false">SUM(J16:J35)</f>
        <v>0</v>
      </c>
      <c r="K36" s="46" t="n">
        <f aca="false">SUM(K16:K35)</f>
        <v>0</v>
      </c>
      <c r="L36" s="46" t="n">
        <f aca="false">SUM(L16:L35)</f>
        <v>0</v>
      </c>
      <c r="M36" s="46" t="n">
        <f aca="false">SUM(M16:M35)</f>
        <v>0</v>
      </c>
      <c r="N36" s="46" t="n">
        <f aca="false">SUM(N16:N35)</f>
        <v>0</v>
      </c>
      <c r="O36" s="46" t="n">
        <f aca="false">SUM(O16:O35)</f>
        <v>6790</v>
      </c>
    </row>
    <row r="37" customFormat="false" ht="15" hidden="false" customHeight="false" outlineLevel="0" collapsed="false">
      <c r="A37" s="42"/>
      <c r="B37" s="34" t="s">
        <v>87</v>
      </c>
      <c r="C37" s="47" t="n">
        <f aca="false">C15-C36</f>
        <v>0</v>
      </c>
      <c r="D37" s="47" t="n">
        <f aca="false">D15-D36</f>
        <v>0</v>
      </c>
      <c r="E37" s="47" t="n">
        <f aca="false">E15-E36</f>
        <v>0</v>
      </c>
      <c r="F37" s="47" t="n">
        <f aca="false">F15-F36</f>
        <v>0</v>
      </c>
      <c r="G37" s="47" t="n">
        <f aca="false">G15-G36</f>
        <v>0</v>
      </c>
      <c r="H37" s="47" t="n">
        <f aca="false">H15-H36</f>
        <v>0</v>
      </c>
      <c r="I37" s="47" t="n">
        <f aca="false">I15-I36</f>
        <v>73210</v>
      </c>
      <c r="J37" s="47" t="n">
        <f aca="false">J15-J36</f>
        <v>0</v>
      </c>
      <c r="K37" s="47" t="n">
        <f aca="false">K15-K36</f>
        <v>0</v>
      </c>
      <c r="L37" s="47" t="n">
        <f aca="false">L15-L36</f>
        <v>0</v>
      </c>
      <c r="M37" s="47" t="n">
        <f aca="false">M15-M36</f>
        <v>0</v>
      </c>
      <c r="N37" s="47" t="n">
        <f aca="false">N15-N36</f>
        <v>0</v>
      </c>
      <c r="O37" s="47" t="n">
        <f aca="false">O15-O36</f>
        <v>73210</v>
      </c>
    </row>
    <row r="39" customFormat="false" ht="17.15" hidden="false" customHeight="false" outlineLevel="0" collapsed="false">
      <c r="A39" s="21" t="s">
        <v>88</v>
      </c>
      <c r="B39" s="21"/>
    </row>
    <row r="40" customFormat="false" ht="15" hidden="false" customHeight="false" outlineLevel="0" collapsed="false">
      <c r="A40" s="48"/>
      <c r="B40" s="38" t="str">
        <f aca="false">IF(設定!H4="","",設定!H4)</f>
        <v>現金</v>
      </c>
      <c r="C40" s="35" t="n">
        <f aca="false">IF($B40="","",SUMIFS(一月!$D$5:$D$354,一月!$E$5:$E$354,$B40,一月!$G$5:$G$354,"&gt;=200"))</f>
        <v>0</v>
      </c>
      <c r="D40" s="35" t="n">
        <f aca="false">IF($B40="","",SUMIFS(二月!$D$5:$D$354,二月!$E$5:$E$354,$B40,二月!$G$5:$G$354,"&gt;=200"))</f>
        <v>0</v>
      </c>
      <c r="E40" s="35" t="n">
        <f aca="false">IF($B40="","",SUMIFS(三月!$D$5:$D$354,三月!$E$5:$E$354,$B40,三月!$G$5:$G$354,"&gt;=200"))</f>
        <v>0</v>
      </c>
      <c r="F40" s="35" t="n">
        <f aca="false">IF($B40="","",SUMIFS(四月!$D$5:$D$354,四月!$E$5:$E$354,$B40,四月!$G$5:$G$354,"&gt;=200"))</f>
        <v>0</v>
      </c>
      <c r="G40" s="35" t="n">
        <f aca="false">IF($B40="","",SUMIFS(五月!$D$5:$D$354,五月!$E$5:$E$354,$B40,五月!$G$5:$G$354,"&gt;=200"))</f>
        <v>0</v>
      </c>
      <c r="H40" s="35" t="n">
        <f aca="false">IF($B40="","",SUMIFS(六月!$D$5:$D$354,六月!$E$5:$E$354,$B40,六月!$G$5:$G$354,"&gt;=200"))</f>
        <v>0</v>
      </c>
      <c r="I40" s="35" t="n">
        <f aca="false">IF($B40="","",SUMIFS(七月!$D$5:$D$354,七月!$E$5:$E$354,$B40,七月!$G$5:$G$354,"&gt;=200"))</f>
        <v>560</v>
      </c>
      <c r="J40" s="35" t="n">
        <f aca="false">IF($B40="","",SUMIFS(八月!$D$5:$D$354,八月!$E$5:$E$354,$B40,八月!$G$5:$G$354,"&gt;=200"))</f>
        <v>0</v>
      </c>
      <c r="K40" s="35" t="n">
        <f aca="false">IF($B40="","",SUMIFS(九月!$D$5:$D$354,九月!$E$5:$E$354,$B40,九月!$G$5:$G$354,"&gt;=200"))</f>
        <v>0</v>
      </c>
      <c r="L40" s="35" t="n">
        <f aca="false">IF($B40="","",SUMIFS(十月!$D$5:$D$354,十月!$E$5:$E$354,$B40,十月!$G$5:$G$354,"&gt;=200"))</f>
        <v>0</v>
      </c>
      <c r="M40" s="35" t="n">
        <f aca="false">IF($B40="","",SUMIFS(十一月!$D$5:$D$354,十一月!$E$5:$E$354,$B40,十一月!$G$5:$G$354,"&gt;=200"))</f>
        <v>0</v>
      </c>
      <c r="N40" s="35" t="n">
        <f aca="false">IF($B40="","",SUMIFS(十二月!$D$5:$D$354,十二月!$E$5:$E$354,$B40,十二月!$G$5:$G$354,"&gt;=200"))</f>
        <v>0</v>
      </c>
      <c r="O40" s="41" t="n">
        <f aca="false">IF($B40="","",SUM(C40:N40))</f>
        <v>560</v>
      </c>
    </row>
    <row r="41" customFormat="false" ht="15" hidden="false" customHeight="false" outlineLevel="0" collapsed="false">
      <c r="A41" s="48"/>
      <c r="B41" s="38" t="str">
        <f aca="false">IF(設定!H5="","",設定!H5)</f>
        <v>信用卡</v>
      </c>
      <c r="C41" s="35" t="n">
        <f aca="false">IF($B41="","",SUMIFS(一月!$D$5:$D$354,一月!$E$5:$E$354,$B41,一月!$G$5:$G$354,"&gt;=200"))</f>
        <v>0</v>
      </c>
      <c r="D41" s="35" t="n">
        <f aca="false">IF($B41="","",SUMIFS(二月!$D$5:$D$354,二月!$E$5:$E$354,$B41,二月!$G$5:$G$354,"&gt;=200"))</f>
        <v>0</v>
      </c>
      <c r="E41" s="35" t="n">
        <f aca="false">IF($B41="","",SUMIFS(三月!$D$5:$D$354,三月!$E$5:$E$354,$B41,三月!$G$5:$G$354,"&gt;=200"))</f>
        <v>0</v>
      </c>
      <c r="F41" s="35" t="n">
        <f aca="false">IF($B41="","",SUMIFS(四月!$D$5:$D$354,四月!$E$5:$E$354,$B41,四月!$G$5:$G$354,"&gt;=200"))</f>
        <v>0</v>
      </c>
      <c r="G41" s="35" t="n">
        <f aca="false">IF($B41="","",SUMIFS(五月!$D$5:$D$354,五月!$E$5:$E$354,$B41,五月!$G$5:$G$354,"&gt;=200"))</f>
        <v>0</v>
      </c>
      <c r="H41" s="35" t="n">
        <f aca="false">IF($B41="","",SUMIFS(六月!$D$5:$D$354,六月!$E$5:$E$354,$B41,六月!$G$5:$G$354,"&gt;=200"))</f>
        <v>0</v>
      </c>
      <c r="I41" s="35" t="n">
        <f aca="false">IF($B41="","",SUMIFS(七月!$D$5:$D$354,七月!$E$5:$E$354,$B41,七月!$G$5:$G$354,"&gt;=200"))</f>
        <v>2150</v>
      </c>
      <c r="J41" s="35" t="n">
        <f aca="false">IF($B41="","",SUMIFS(八月!$D$5:$D$354,八月!$E$5:$E$354,$B41,八月!$G$5:$G$354,"&gt;=200"))</f>
        <v>0</v>
      </c>
      <c r="K41" s="35" t="n">
        <f aca="false">IF($B41="","",SUMIFS(九月!$D$5:$D$354,九月!$E$5:$E$354,$B41,九月!$G$5:$G$354,"&gt;=200"))</f>
        <v>0</v>
      </c>
      <c r="L41" s="35" t="n">
        <f aca="false">IF($B41="","",SUMIFS(十月!$D$5:$D$354,十月!$E$5:$E$354,$B41,十月!$G$5:$G$354,"&gt;=200"))</f>
        <v>0</v>
      </c>
      <c r="M41" s="35" t="n">
        <f aca="false">IF($B41="","",SUMIFS(十一月!$D$5:$D$354,十一月!$E$5:$E$354,$B41,十一月!$G$5:$G$354,"&gt;=200"))</f>
        <v>0</v>
      </c>
      <c r="N41" s="35" t="n">
        <f aca="false">IF($B41="","",SUMIFS(十二月!$D$5:$D$354,十二月!$E$5:$E$354,$B41,十二月!$G$5:$G$354,"&gt;=200"))</f>
        <v>0</v>
      </c>
      <c r="O41" s="41" t="n">
        <f aca="false">IF($B41="","",SUM(C41:N41))</f>
        <v>2150</v>
      </c>
    </row>
    <row r="42" customFormat="false" ht="15" hidden="false" customHeight="false" outlineLevel="0" collapsed="false">
      <c r="A42" s="48"/>
      <c r="B42" s="38" t="str">
        <f aca="false">IF(設定!H6="","",設定!H6)</f>
        <v>銀行轉帳</v>
      </c>
      <c r="C42" s="35" t="n">
        <f aca="false">IF($B42="","",SUMIFS(一月!$D$5:$D$354,一月!$E$5:$E$354,$B42,一月!$G$5:$G$354,"&gt;=200"))</f>
        <v>0</v>
      </c>
      <c r="D42" s="35" t="n">
        <f aca="false">IF($B42="","",SUMIFS(二月!$D$5:$D$354,二月!$E$5:$E$354,$B42,二月!$G$5:$G$354,"&gt;=200"))</f>
        <v>0</v>
      </c>
      <c r="E42" s="35" t="n">
        <f aca="false">IF($B42="","",SUMIFS(三月!$D$5:$D$354,三月!$E$5:$E$354,$B42,三月!$G$5:$G$354,"&gt;=200"))</f>
        <v>0</v>
      </c>
      <c r="F42" s="35" t="n">
        <f aca="false">IF($B42="","",SUMIFS(四月!$D$5:$D$354,四月!$E$5:$E$354,$B42,四月!$G$5:$G$354,"&gt;=200"))</f>
        <v>0</v>
      </c>
      <c r="G42" s="35" t="n">
        <f aca="false">IF($B42="","",SUMIFS(五月!$D$5:$D$354,五月!$E$5:$E$354,$B42,五月!$G$5:$G$354,"&gt;=200"))</f>
        <v>0</v>
      </c>
      <c r="H42" s="35" t="n">
        <f aca="false">IF($B42="","",SUMIFS(六月!$D$5:$D$354,六月!$E$5:$E$354,$B42,六月!$G$5:$G$354,"&gt;=200"))</f>
        <v>0</v>
      </c>
      <c r="I42" s="35" t="n">
        <f aca="false">IF($B42="","",SUMIFS(七月!$D$5:$D$354,七月!$E$5:$E$354,$B42,七月!$G$5:$G$354,"&gt;=200"))</f>
        <v>2400</v>
      </c>
      <c r="J42" s="35" t="n">
        <f aca="false">IF($B42="","",SUMIFS(八月!$D$5:$D$354,八月!$E$5:$E$354,$B42,八月!$G$5:$G$354,"&gt;=200"))</f>
        <v>0</v>
      </c>
      <c r="K42" s="35" t="n">
        <f aca="false">IF($B42="","",SUMIFS(九月!$D$5:$D$354,九月!$E$5:$E$354,$B42,九月!$G$5:$G$354,"&gt;=200"))</f>
        <v>0</v>
      </c>
      <c r="L42" s="35" t="n">
        <f aca="false">IF($B42="","",SUMIFS(十月!$D$5:$D$354,十月!$E$5:$E$354,$B42,十月!$G$5:$G$354,"&gt;=200"))</f>
        <v>0</v>
      </c>
      <c r="M42" s="35" t="n">
        <f aca="false">IF($B42="","",SUMIFS(十一月!$D$5:$D$354,十一月!$E$5:$E$354,$B42,十一月!$G$5:$G$354,"&gt;=200"))</f>
        <v>0</v>
      </c>
      <c r="N42" s="35" t="n">
        <f aca="false">IF($B42="","",SUMIFS(十二月!$D$5:$D$354,十二月!$E$5:$E$354,$B42,十二月!$G$5:$G$354,"&gt;=200"))</f>
        <v>0</v>
      </c>
      <c r="O42" s="41" t="n">
        <f aca="false">IF($B42="","",SUM(C42:N42))</f>
        <v>2400</v>
      </c>
    </row>
    <row r="43" customFormat="false" ht="15" hidden="false" customHeight="false" outlineLevel="0" collapsed="false">
      <c r="A43" s="48"/>
      <c r="B43" s="38" t="str">
        <f aca="false">IF(設定!H7="","",設定!H7)</f>
        <v>悠遊卡</v>
      </c>
      <c r="C43" s="35" t="n">
        <f aca="false">IF($B43="","",SUMIFS(一月!$D$5:$D$354,一月!$E$5:$E$354,$B43,一月!$G$5:$G$354,"&gt;=200"))</f>
        <v>0</v>
      </c>
      <c r="D43" s="35" t="n">
        <f aca="false">IF($B43="","",SUMIFS(二月!$D$5:$D$354,二月!$E$5:$E$354,$B43,二月!$G$5:$G$354,"&gt;=200"))</f>
        <v>0</v>
      </c>
      <c r="E43" s="35" t="n">
        <f aca="false">IF($B43="","",SUMIFS(三月!$D$5:$D$354,三月!$E$5:$E$354,$B43,三月!$G$5:$G$354,"&gt;=200"))</f>
        <v>0</v>
      </c>
      <c r="F43" s="35" t="n">
        <f aca="false">IF($B43="","",SUMIFS(四月!$D$5:$D$354,四月!$E$5:$E$354,$B43,四月!$G$5:$G$354,"&gt;=200"))</f>
        <v>0</v>
      </c>
      <c r="G43" s="35" t="n">
        <f aca="false">IF($B43="","",SUMIFS(五月!$D$5:$D$354,五月!$E$5:$E$354,$B43,五月!$G$5:$G$354,"&gt;=200"))</f>
        <v>0</v>
      </c>
      <c r="H43" s="35" t="n">
        <f aca="false">IF($B43="","",SUMIFS(六月!$D$5:$D$354,六月!$E$5:$E$354,$B43,六月!$G$5:$G$354,"&gt;=200"))</f>
        <v>0</v>
      </c>
      <c r="I43" s="35" t="n">
        <f aca="false">IF($B43="","",SUMIFS(七月!$D$5:$D$354,七月!$E$5:$E$354,$B43,七月!$G$5:$G$354,"&gt;=200"))</f>
        <v>0</v>
      </c>
      <c r="J43" s="35" t="n">
        <f aca="false">IF($B43="","",SUMIFS(八月!$D$5:$D$354,八月!$E$5:$E$354,$B43,八月!$G$5:$G$354,"&gt;=200"))</f>
        <v>0</v>
      </c>
      <c r="K43" s="35" t="n">
        <f aca="false">IF($B43="","",SUMIFS(九月!$D$5:$D$354,九月!$E$5:$E$354,$B43,九月!$G$5:$G$354,"&gt;=200"))</f>
        <v>0</v>
      </c>
      <c r="L43" s="35" t="n">
        <f aca="false">IF($B43="","",SUMIFS(十月!$D$5:$D$354,十月!$E$5:$E$354,$B43,十月!$G$5:$G$354,"&gt;=200"))</f>
        <v>0</v>
      </c>
      <c r="M43" s="35" t="n">
        <f aca="false">IF($B43="","",SUMIFS(十一月!$D$5:$D$354,十一月!$E$5:$E$354,$B43,十一月!$G$5:$G$354,"&gt;=200"))</f>
        <v>0</v>
      </c>
      <c r="N43" s="35" t="n">
        <f aca="false">IF($B43="","",SUMIFS(十二月!$D$5:$D$354,十二月!$E$5:$E$354,$B43,十二月!$G$5:$G$354,"&gt;=200"))</f>
        <v>0</v>
      </c>
      <c r="O43" s="41" t="n">
        <f aca="false">IF($B43="","",SUM(C43:N43))</f>
        <v>0</v>
      </c>
    </row>
    <row r="44" customFormat="false" ht="15" hidden="false" customHeight="false" outlineLevel="0" collapsed="false">
      <c r="A44" s="48"/>
      <c r="B44" s="38" t="str">
        <f aca="false">IF(設定!H8="","",設定!H8)</f>
        <v>行動支付</v>
      </c>
      <c r="C44" s="35" t="n">
        <f aca="false">IF($B44="","",SUMIFS(一月!$D$5:$D$354,一月!$E$5:$E$354,$B44,一月!$G$5:$G$354,"&gt;=200"))</f>
        <v>0</v>
      </c>
      <c r="D44" s="35" t="n">
        <f aca="false">IF($B44="","",SUMIFS(二月!$D$5:$D$354,二月!$E$5:$E$354,$B44,二月!$G$5:$G$354,"&gt;=200"))</f>
        <v>0</v>
      </c>
      <c r="E44" s="35" t="n">
        <f aca="false">IF($B44="","",SUMIFS(三月!$D$5:$D$354,三月!$E$5:$E$354,$B44,三月!$G$5:$G$354,"&gt;=200"))</f>
        <v>0</v>
      </c>
      <c r="F44" s="35" t="n">
        <f aca="false">IF($B44="","",SUMIFS(四月!$D$5:$D$354,四月!$E$5:$E$354,$B44,四月!$G$5:$G$354,"&gt;=200"))</f>
        <v>0</v>
      </c>
      <c r="G44" s="35" t="n">
        <f aca="false">IF($B44="","",SUMIFS(五月!$D$5:$D$354,五月!$E$5:$E$354,$B44,五月!$G$5:$G$354,"&gt;=200"))</f>
        <v>0</v>
      </c>
      <c r="H44" s="35" t="n">
        <f aca="false">IF($B44="","",SUMIFS(六月!$D$5:$D$354,六月!$E$5:$E$354,$B44,六月!$G$5:$G$354,"&gt;=200"))</f>
        <v>0</v>
      </c>
      <c r="I44" s="35" t="n">
        <f aca="false">IF($B44="","",SUMIFS(七月!$D$5:$D$354,七月!$E$5:$E$354,$B44,七月!$G$5:$G$354,"&gt;=200"))</f>
        <v>1680</v>
      </c>
      <c r="J44" s="35" t="n">
        <f aca="false">IF($B44="","",SUMIFS(八月!$D$5:$D$354,八月!$E$5:$E$354,$B44,八月!$G$5:$G$354,"&gt;=200"))</f>
        <v>0</v>
      </c>
      <c r="K44" s="35" t="n">
        <f aca="false">IF($B44="","",SUMIFS(九月!$D$5:$D$354,九月!$E$5:$E$354,$B44,九月!$G$5:$G$354,"&gt;=200"))</f>
        <v>0</v>
      </c>
      <c r="L44" s="35" t="n">
        <f aca="false">IF($B44="","",SUMIFS(十月!$D$5:$D$354,十月!$E$5:$E$354,$B44,十月!$G$5:$G$354,"&gt;=200"))</f>
        <v>0</v>
      </c>
      <c r="M44" s="35" t="n">
        <f aca="false">IF($B44="","",SUMIFS(十一月!$D$5:$D$354,十一月!$E$5:$E$354,$B44,十一月!$G$5:$G$354,"&gt;=200"))</f>
        <v>0</v>
      </c>
      <c r="N44" s="35" t="n">
        <f aca="false">IF($B44="","",SUMIFS(十二月!$D$5:$D$354,十二月!$E$5:$E$354,$B44,十二月!$G$5:$G$354,"&gt;=200"))</f>
        <v>0</v>
      </c>
      <c r="O44" s="41" t="n">
        <f aca="false">IF($B44="","",SUM(C44:N44))</f>
        <v>1680</v>
      </c>
    </row>
    <row r="45" customFormat="false" ht="15" hidden="false" customHeight="false" outlineLevel="0" collapsed="false">
      <c r="A45" s="48"/>
      <c r="B45" s="38" t="str">
        <f aca="false">IF(設定!H9="","",設定!H9)</f>
        <v>其他</v>
      </c>
      <c r="C45" s="35" t="n">
        <f aca="false">IF($B45="","",SUMIFS(一月!$D$5:$D$354,一月!$E$5:$E$354,$B45,一月!$G$5:$G$354,"&gt;=200"))</f>
        <v>0</v>
      </c>
      <c r="D45" s="35" t="n">
        <f aca="false">IF($B45="","",SUMIFS(二月!$D$5:$D$354,二月!$E$5:$E$354,$B45,二月!$G$5:$G$354,"&gt;=200"))</f>
        <v>0</v>
      </c>
      <c r="E45" s="35" t="n">
        <f aca="false">IF($B45="","",SUMIFS(三月!$D$5:$D$354,三月!$E$5:$E$354,$B45,三月!$G$5:$G$354,"&gt;=200"))</f>
        <v>0</v>
      </c>
      <c r="F45" s="35" t="n">
        <f aca="false">IF($B45="","",SUMIFS(四月!$D$5:$D$354,四月!$E$5:$E$354,$B45,四月!$G$5:$G$354,"&gt;=200"))</f>
        <v>0</v>
      </c>
      <c r="G45" s="35" t="n">
        <f aca="false">IF($B45="","",SUMIFS(五月!$D$5:$D$354,五月!$E$5:$E$354,$B45,五月!$G$5:$G$354,"&gt;=200"))</f>
        <v>0</v>
      </c>
      <c r="H45" s="35" t="n">
        <f aca="false">IF($B45="","",SUMIFS(六月!$D$5:$D$354,六月!$E$5:$E$354,$B45,六月!$G$5:$G$354,"&gt;=200"))</f>
        <v>0</v>
      </c>
      <c r="I45" s="35" t="n">
        <f aca="false">IF($B45="","",SUMIFS(七月!$D$5:$D$354,七月!$E$5:$E$354,$B45,七月!$G$5:$G$354,"&gt;=200"))</f>
        <v>0</v>
      </c>
      <c r="J45" s="35" t="n">
        <f aca="false">IF($B45="","",SUMIFS(八月!$D$5:$D$354,八月!$E$5:$E$354,$B45,八月!$G$5:$G$354,"&gt;=200"))</f>
        <v>0</v>
      </c>
      <c r="K45" s="35" t="n">
        <f aca="false">IF($B45="","",SUMIFS(九月!$D$5:$D$354,九月!$E$5:$E$354,$B45,九月!$G$5:$G$354,"&gt;=200"))</f>
        <v>0</v>
      </c>
      <c r="L45" s="35" t="n">
        <f aca="false">IF($B45="","",SUMIFS(十月!$D$5:$D$354,十月!$E$5:$E$354,$B45,十月!$G$5:$G$354,"&gt;=200"))</f>
        <v>0</v>
      </c>
      <c r="M45" s="35" t="n">
        <f aca="false">IF($B45="","",SUMIFS(十一月!$D$5:$D$354,十一月!$E$5:$E$354,$B45,十一月!$G$5:$G$354,"&gt;=200"))</f>
        <v>0</v>
      </c>
      <c r="N45" s="35" t="n">
        <f aca="false">IF($B45="","",SUMIFS(十二月!$D$5:$D$354,十二月!$E$5:$E$354,$B45,十二月!$G$5:$G$354,"&gt;=200"))</f>
        <v>0</v>
      </c>
      <c r="O45" s="41" t="n">
        <f aca="false">IF($B45="","",SUM(C45:N45))</f>
        <v>0</v>
      </c>
    </row>
    <row r="46" customFormat="false" ht="15" hidden="false" customHeight="false" outlineLevel="0" collapsed="false">
      <c r="A46" s="48"/>
      <c r="B46" s="38" t="str">
        <f aca="false">IF(設定!H10="","",設定!H10)</f>
        <v/>
      </c>
      <c r="C46" s="35" t="str">
        <f aca="false">IF($B46="","",SUMIFS(一月!$D$5:$D$354,一月!$E$5:$E$354,$B46,一月!$G$5:$G$354,"&gt;=200"))</f>
        <v/>
      </c>
      <c r="D46" s="35" t="str">
        <f aca="false">IF($B46="","",SUMIFS(二月!$D$5:$D$354,二月!$E$5:$E$354,$B46,二月!$G$5:$G$354,"&gt;=200"))</f>
        <v/>
      </c>
      <c r="E46" s="35" t="str">
        <f aca="false">IF($B46="","",SUMIFS(三月!$D$5:$D$354,三月!$E$5:$E$354,$B46,三月!$G$5:$G$354,"&gt;=200"))</f>
        <v/>
      </c>
      <c r="F46" s="35" t="str">
        <f aca="false">IF($B46="","",SUMIFS(四月!$D$5:$D$354,四月!$E$5:$E$354,$B46,四月!$G$5:$G$354,"&gt;=200"))</f>
        <v/>
      </c>
      <c r="G46" s="35" t="str">
        <f aca="false">IF($B46="","",SUMIFS(五月!$D$5:$D$354,五月!$E$5:$E$354,$B46,五月!$G$5:$G$354,"&gt;=200"))</f>
        <v/>
      </c>
      <c r="H46" s="35" t="str">
        <f aca="false">IF($B46="","",SUMIFS(六月!$D$5:$D$354,六月!$E$5:$E$354,$B46,六月!$G$5:$G$354,"&gt;=200"))</f>
        <v/>
      </c>
      <c r="I46" s="35" t="str">
        <f aca="false">IF($B46="","",SUMIFS(七月!$D$5:$D$354,七月!$E$5:$E$354,$B46,七月!$G$5:$G$354,"&gt;=200"))</f>
        <v/>
      </c>
      <c r="J46" s="35" t="str">
        <f aca="false">IF($B46="","",SUMIFS(八月!$D$5:$D$354,八月!$E$5:$E$354,$B46,八月!$G$5:$G$354,"&gt;=200"))</f>
        <v/>
      </c>
      <c r="K46" s="35" t="str">
        <f aca="false">IF($B46="","",SUMIFS(九月!$D$5:$D$354,九月!$E$5:$E$354,$B46,九月!$G$5:$G$354,"&gt;=200"))</f>
        <v/>
      </c>
      <c r="L46" s="35" t="str">
        <f aca="false">IF($B46="","",SUMIFS(十月!$D$5:$D$354,十月!$E$5:$E$354,$B46,十月!$G$5:$G$354,"&gt;=200"))</f>
        <v/>
      </c>
      <c r="M46" s="35" t="str">
        <f aca="false">IF($B46="","",SUMIFS(十一月!$D$5:$D$354,十一月!$E$5:$E$354,$B46,十一月!$G$5:$G$354,"&gt;=200"))</f>
        <v/>
      </c>
      <c r="N46" s="35" t="str">
        <f aca="false">IF($B46="","",SUMIFS(十二月!$D$5:$D$354,十二月!$E$5:$E$354,$B46,十二月!$G$5:$G$354,"&gt;=200"))</f>
        <v/>
      </c>
      <c r="O46" s="41" t="str">
        <f aca="false">IF($B46="","",SUM(C46:N46))</f>
        <v/>
      </c>
    </row>
    <row r="47" customFormat="false" ht="15" hidden="false" customHeight="false" outlineLevel="0" collapsed="false">
      <c r="A47" s="48"/>
      <c r="B47" s="38" t="str">
        <f aca="false">IF(設定!H11="","",設定!H11)</f>
        <v/>
      </c>
      <c r="C47" s="35" t="str">
        <f aca="false">IF($B47="","",SUMIFS(一月!$D$5:$D$354,一月!$E$5:$E$354,$B47,一月!$G$5:$G$354,"&gt;=200"))</f>
        <v/>
      </c>
      <c r="D47" s="35" t="str">
        <f aca="false">IF($B47="","",SUMIFS(二月!$D$5:$D$354,二月!$E$5:$E$354,$B47,二月!$G$5:$G$354,"&gt;=200"))</f>
        <v/>
      </c>
      <c r="E47" s="35" t="str">
        <f aca="false">IF($B47="","",SUMIFS(三月!$D$5:$D$354,三月!$E$5:$E$354,$B47,三月!$G$5:$G$354,"&gt;=200"))</f>
        <v/>
      </c>
      <c r="F47" s="35" t="str">
        <f aca="false">IF($B47="","",SUMIFS(四月!$D$5:$D$354,四月!$E$5:$E$354,$B47,四月!$G$5:$G$354,"&gt;=200"))</f>
        <v/>
      </c>
      <c r="G47" s="35" t="str">
        <f aca="false">IF($B47="","",SUMIFS(五月!$D$5:$D$354,五月!$E$5:$E$354,$B47,五月!$G$5:$G$354,"&gt;=200"))</f>
        <v/>
      </c>
      <c r="H47" s="35" t="str">
        <f aca="false">IF($B47="","",SUMIFS(六月!$D$5:$D$354,六月!$E$5:$E$354,$B47,六月!$G$5:$G$354,"&gt;=200"))</f>
        <v/>
      </c>
      <c r="I47" s="35" t="str">
        <f aca="false">IF($B47="","",SUMIFS(七月!$D$5:$D$354,七月!$E$5:$E$354,$B47,七月!$G$5:$G$354,"&gt;=200"))</f>
        <v/>
      </c>
      <c r="J47" s="35" t="str">
        <f aca="false">IF($B47="","",SUMIFS(八月!$D$5:$D$354,八月!$E$5:$E$354,$B47,八月!$G$5:$G$354,"&gt;=200"))</f>
        <v/>
      </c>
      <c r="K47" s="35" t="str">
        <f aca="false">IF($B47="","",SUMIFS(九月!$D$5:$D$354,九月!$E$5:$E$354,$B47,九月!$G$5:$G$354,"&gt;=200"))</f>
        <v/>
      </c>
      <c r="L47" s="35" t="str">
        <f aca="false">IF($B47="","",SUMIFS(十月!$D$5:$D$354,十月!$E$5:$E$354,$B47,十月!$G$5:$G$354,"&gt;=200"))</f>
        <v/>
      </c>
      <c r="M47" s="35" t="str">
        <f aca="false">IF($B47="","",SUMIFS(十一月!$D$5:$D$354,十一月!$E$5:$E$354,$B47,十一月!$G$5:$G$354,"&gt;=200"))</f>
        <v/>
      </c>
      <c r="N47" s="35" t="str">
        <f aca="false">IF($B47="","",SUMIFS(十二月!$D$5:$D$354,十二月!$E$5:$E$354,$B47,十二月!$G$5:$G$354,"&gt;=200"))</f>
        <v/>
      </c>
      <c r="O47" s="41" t="str">
        <f aca="false">IF($B47="","",SUM(C47:N47))</f>
        <v/>
      </c>
    </row>
  </sheetData>
  <mergeCells count="2">
    <mergeCell ref="A1:O1"/>
    <mergeCell ref="A39:B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4"/>
    <col collapsed="false" customWidth="true" hidden="false" outlineLevel="0" max="5" min="3" style="0" width="12"/>
    <col collapsed="false" customWidth="true" hidden="false" outlineLevel="0" max="6" min="6" style="0" width="22"/>
  </cols>
  <sheetData>
    <row r="1" customFormat="false" ht="30" hidden="false" customHeight="true" outlineLevel="0" collapsed="false">
      <c r="A1" s="5" t="s">
        <v>89</v>
      </c>
      <c r="B1" s="5"/>
      <c r="C1" s="5"/>
      <c r="D1" s="5"/>
      <c r="E1" s="5"/>
      <c r="F1" s="5"/>
    </row>
    <row r="3" customFormat="false" ht="14.15" hidden="false" customHeight="false" outlineLevel="0" collapsed="false">
      <c r="A3" s="49" t="s">
        <v>90</v>
      </c>
      <c r="B3" s="49"/>
      <c r="C3" s="49"/>
      <c r="D3" s="49"/>
      <c r="E3" s="49"/>
      <c r="F3" s="49"/>
    </row>
    <row r="4" customFormat="false" ht="15" hidden="false" customHeight="false" outlineLevel="0" collapsed="false">
      <c r="A4" s="6" t="s">
        <v>73</v>
      </c>
      <c r="B4" s="6" t="s">
        <v>91</v>
      </c>
      <c r="C4" s="6" t="s">
        <v>66</v>
      </c>
      <c r="D4" s="6" t="s">
        <v>67</v>
      </c>
      <c r="E4" s="6" t="s">
        <v>92</v>
      </c>
      <c r="F4" s="6" t="s">
        <v>93</v>
      </c>
    </row>
    <row r="5" customFormat="false" ht="17.15" hidden="false" customHeight="false" outlineLevel="0" collapsed="false">
      <c r="A5" s="50" t="n">
        <v>1</v>
      </c>
      <c r="B5" s="24" t="s">
        <v>94</v>
      </c>
      <c r="C5" s="25" t="n">
        <v>18000</v>
      </c>
      <c r="D5" s="25"/>
      <c r="E5" s="26" t="n">
        <f aca="false">IF(B5="","",SUM(C5)-SUM(D5))</f>
        <v>18000</v>
      </c>
      <c r="F5" s="12"/>
    </row>
    <row r="6" customFormat="false" ht="17.15" hidden="false" customHeight="false" outlineLevel="0" collapsed="false">
      <c r="A6" s="51" t="n">
        <v>7</v>
      </c>
      <c r="B6" s="29" t="s">
        <v>95</v>
      </c>
      <c r="C6" s="30" t="n">
        <v>40000</v>
      </c>
      <c r="D6" s="30"/>
      <c r="E6" s="31" t="n">
        <f aca="false">IF(B6="","",SUM(C6)-SUM(D6))</f>
        <v>40000</v>
      </c>
      <c r="F6" s="52"/>
    </row>
    <row r="7" customFormat="false" ht="17.15" hidden="false" customHeight="false" outlineLevel="0" collapsed="false">
      <c r="A7" s="50" t="n">
        <v>12</v>
      </c>
      <c r="B7" s="24" t="s">
        <v>96</v>
      </c>
      <c r="C7" s="25" t="n">
        <v>8000</v>
      </c>
      <c r="D7" s="25"/>
      <c r="E7" s="26" t="n">
        <f aca="false">IF(B7="","",SUM(C7)-SUM(D7))</f>
        <v>8000</v>
      </c>
      <c r="F7" s="12" t="s">
        <v>97</v>
      </c>
    </row>
    <row r="8" customFormat="false" ht="15" hidden="false" customHeight="false" outlineLevel="0" collapsed="false">
      <c r="A8" s="51"/>
      <c r="B8" s="29"/>
      <c r="C8" s="30"/>
      <c r="D8" s="30"/>
      <c r="E8" s="31" t="str">
        <f aca="false">IF(B8="","",SUM(C8)-SUM(D8))</f>
        <v/>
      </c>
      <c r="F8" s="52"/>
    </row>
    <row r="9" customFormat="false" ht="15" hidden="false" customHeight="false" outlineLevel="0" collapsed="false">
      <c r="A9" s="50"/>
      <c r="B9" s="24"/>
      <c r="C9" s="25"/>
      <c r="D9" s="25"/>
      <c r="E9" s="26" t="str">
        <f aca="false">IF(B9="","",SUM(C9)-SUM(D9))</f>
        <v/>
      </c>
      <c r="F9" s="12"/>
    </row>
    <row r="10" customFormat="false" ht="15" hidden="false" customHeight="false" outlineLevel="0" collapsed="false">
      <c r="A10" s="51"/>
      <c r="B10" s="29"/>
      <c r="C10" s="30"/>
      <c r="D10" s="30"/>
      <c r="E10" s="31" t="str">
        <f aca="false">IF(B10="","",SUM(C10)-SUM(D10))</f>
        <v/>
      </c>
      <c r="F10" s="52"/>
    </row>
    <row r="11" customFormat="false" ht="15" hidden="false" customHeight="false" outlineLevel="0" collapsed="false">
      <c r="A11" s="50"/>
      <c r="B11" s="24"/>
      <c r="C11" s="25"/>
      <c r="D11" s="25"/>
      <c r="E11" s="26" t="str">
        <f aca="false">IF(B11="","",SUM(C11)-SUM(D11))</f>
        <v/>
      </c>
      <c r="F11" s="12"/>
    </row>
    <row r="12" customFormat="false" ht="15" hidden="false" customHeight="false" outlineLevel="0" collapsed="false">
      <c r="A12" s="51"/>
      <c r="B12" s="29"/>
      <c r="C12" s="30"/>
      <c r="D12" s="30"/>
      <c r="E12" s="31" t="str">
        <f aca="false">IF(B12="","",SUM(C12)-SUM(D12))</f>
        <v/>
      </c>
      <c r="F12" s="52"/>
    </row>
    <row r="13" customFormat="false" ht="15" hidden="false" customHeight="false" outlineLevel="0" collapsed="false">
      <c r="A13" s="50"/>
      <c r="B13" s="24"/>
      <c r="C13" s="25"/>
      <c r="D13" s="25"/>
      <c r="E13" s="26" t="str">
        <f aca="false">IF(B13="","",SUM(C13)-SUM(D13))</f>
        <v/>
      </c>
      <c r="F13" s="12"/>
    </row>
    <row r="14" customFormat="false" ht="15" hidden="false" customHeight="false" outlineLevel="0" collapsed="false">
      <c r="A14" s="51"/>
      <c r="B14" s="29"/>
      <c r="C14" s="30"/>
      <c r="D14" s="30"/>
      <c r="E14" s="31" t="str">
        <f aca="false">IF(B14="","",SUM(C14)-SUM(D14))</f>
        <v/>
      </c>
      <c r="F14" s="52"/>
    </row>
    <row r="15" customFormat="false" ht="15" hidden="false" customHeight="false" outlineLevel="0" collapsed="false">
      <c r="A15" s="50"/>
      <c r="B15" s="24"/>
      <c r="C15" s="25"/>
      <c r="D15" s="25"/>
      <c r="E15" s="26" t="str">
        <f aca="false">IF(B15="","",SUM(C15)-SUM(D15))</f>
        <v/>
      </c>
      <c r="F15" s="12"/>
    </row>
    <row r="16" customFormat="false" ht="15" hidden="false" customHeight="false" outlineLevel="0" collapsed="false">
      <c r="A16" s="51"/>
      <c r="B16" s="29"/>
      <c r="C16" s="30"/>
      <c r="D16" s="30"/>
      <c r="E16" s="31" t="str">
        <f aca="false">IF(B16="","",SUM(C16)-SUM(D16))</f>
        <v/>
      </c>
      <c r="F16" s="52"/>
    </row>
    <row r="17" customFormat="false" ht="15" hidden="false" customHeight="false" outlineLevel="0" collapsed="false">
      <c r="A17" s="50"/>
      <c r="B17" s="24"/>
      <c r="C17" s="25"/>
      <c r="D17" s="25"/>
      <c r="E17" s="26" t="str">
        <f aca="false">IF(B17="","",SUM(C17)-SUM(D17))</f>
        <v/>
      </c>
      <c r="F17" s="12"/>
    </row>
    <row r="18" customFormat="false" ht="15" hidden="false" customHeight="false" outlineLevel="0" collapsed="false">
      <c r="A18" s="51"/>
      <c r="B18" s="29"/>
      <c r="C18" s="30"/>
      <c r="D18" s="30"/>
      <c r="E18" s="31" t="str">
        <f aca="false">IF(B18="","",SUM(C18)-SUM(D18))</f>
        <v/>
      </c>
      <c r="F18" s="52"/>
    </row>
    <row r="19" customFormat="false" ht="15" hidden="false" customHeight="false" outlineLevel="0" collapsed="false">
      <c r="A19" s="50"/>
      <c r="B19" s="24"/>
      <c r="C19" s="25"/>
      <c r="D19" s="25"/>
      <c r="E19" s="26" t="str">
        <f aca="false">IF(B19="","",SUM(C19)-SUM(D19))</f>
        <v/>
      </c>
      <c r="F19" s="12"/>
    </row>
    <row r="20" customFormat="false" ht="15" hidden="false" customHeight="false" outlineLevel="0" collapsed="false">
      <c r="A20" s="51"/>
      <c r="B20" s="29"/>
      <c r="C20" s="30"/>
      <c r="D20" s="30"/>
      <c r="E20" s="31" t="str">
        <f aca="false">IF(B20="","",SUM(C20)-SUM(D20))</f>
        <v/>
      </c>
      <c r="F20" s="52"/>
    </row>
    <row r="21" customFormat="false" ht="15" hidden="false" customHeight="false" outlineLevel="0" collapsed="false">
      <c r="A21" s="50"/>
      <c r="B21" s="24"/>
      <c r="C21" s="25"/>
      <c r="D21" s="25"/>
      <c r="E21" s="26" t="str">
        <f aca="false">IF(B21="","",SUM(C21)-SUM(D21))</f>
        <v/>
      </c>
      <c r="F21" s="12"/>
    </row>
    <row r="22" customFormat="false" ht="15" hidden="false" customHeight="false" outlineLevel="0" collapsed="false">
      <c r="A22" s="51"/>
      <c r="B22" s="29"/>
      <c r="C22" s="30"/>
      <c r="D22" s="30"/>
      <c r="E22" s="31" t="str">
        <f aca="false">IF(B22="","",SUM(C22)-SUM(D22))</f>
        <v/>
      </c>
      <c r="F22" s="52"/>
    </row>
    <row r="23" customFormat="false" ht="15" hidden="false" customHeight="false" outlineLevel="0" collapsed="false">
      <c r="A23" s="50"/>
      <c r="B23" s="24"/>
      <c r="C23" s="25"/>
      <c r="D23" s="25"/>
      <c r="E23" s="26" t="str">
        <f aca="false">IF(B23="","",SUM(C23)-SUM(D23))</f>
        <v/>
      </c>
      <c r="F23" s="12"/>
    </row>
    <row r="24" customFormat="false" ht="15" hidden="false" customHeight="false" outlineLevel="0" collapsed="false">
      <c r="A24" s="51"/>
      <c r="B24" s="29"/>
      <c r="C24" s="30"/>
      <c r="D24" s="30"/>
      <c r="E24" s="31" t="str">
        <f aca="false">IF(B24="","",SUM(C24)-SUM(D24))</f>
        <v/>
      </c>
      <c r="F24" s="52"/>
    </row>
    <row r="25" customFormat="false" ht="15" hidden="false" customHeight="false" outlineLevel="0" collapsed="false">
      <c r="A25" s="50"/>
      <c r="B25" s="24"/>
      <c r="C25" s="25"/>
      <c r="D25" s="25"/>
      <c r="E25" s="26" t="str">
        <f aca="false">IF(B25="","",SUM(C25)-SUM(D25))</f>
        <v/>
      </c>
      <c r="F25" s="12"/>
    </row>
    <row r="26" customFormat="false" ht="15" hidden="false" customHeight="false" outlineLevel="0" collapsed="false">
      <c r="A26" s="51"/>
      <c r="B26" s="29"/>
      <c r="C26" s="30"/>
      <c r="D26" s="30"/>
      <c r="E26" s="31" t="str">
        <f aca="false">IF(B26="","",SUM(C26)-SUM(D26))</f>
        <v/>
      </c>
      <c r="F26" s="52"/>
    </row>
    <row r="27" customFormat="false" ht="15" hidden="false" customHeight="false" outlineLevel="0" collapsed="false">
      <c r="A27" s="50"/>
      <c r="B27" s="24"/>
      <c r="C27" s="25"/>
      <c r="D27" s="25"/>
      <c r="E27" s="26" t="str">
        <f aca="false">IF(B27="","",SUM(C27)-SUM(D27))</f>
        <v/>
      </c>
      <c r="F27" s="12"/>
    </row>
    <row r="28" customFormat="false" ht="15" hidden="false" customHeight="false" outlineLevel="0" collapsed="false">
      <c r="A28" s="51"/>
      <c r="B28" s="29"/>
      <c r="C28" s="30"/>
      <c r="D28" s="30"/>
      <c r="E28" s="31" t="str">
        <f aca="false">IF(B28="","",SUM(C28)-SUM(D28))</f>
        <v/>
      </c>
      <c r="F28" s="52"/>
    </row>
    <row r="29" customFormat="false" ht="15" hidden="false" customHeight="false" outlineLevel="0" collapsed="false">
      <c r="B29" s="17" t="s">
        <v>98</v>
      </c>
      <c r="C29" s="53" t="n">
        <f aca="false">SUM(C5:C28)</f>
        <v>66000</v>
      </c>
      <c r="D29" s="53" t="n">
        <f aca="false">SUM(D5:D28)</f>
        <v>0</v>
      </c>
      <c r="E29" s="53" t="n">
        <f aca="false">SUM(E5:E28)</f>
        <v>66000</v>
      </c>
    </row>
  </sheetData>
  <mergeCells count="2">
    <mergeCell ref="A1:F1"/>
    <mergeCell ref="A3:F3"/>
  </mergeCells>
  <dataValidations count="1">
    <dataValidation allowBlank="true" errorStyle="stop" operator="between" showDropDown="false" showErrorMessage="false" showInputMessage="false" sqref="A5:A28" type="list">
      <formula1>"1,2,3,4,5,6,7,8,9,10,11,12"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5"/>
    <col collapsed="false" customWidth="true" hidden="false" outlineLevel="0" max="3" min="3" style="0" width="24"/>
    <col collapsed="false" customWidth="true" hidden="false" outlineLevel="0" max="5" min="4" style="0" width="11"/>
    <col collapsed="false" customWidth="true" hidden="false" outlineLevel="0" max="6" min="6" style="0" width="16"/>
    <col collapsed="false" customWidth="true" hidden="true" outlineLevel="0" max="7" min="7" style="0" width="8"/>
  </cols>
  <sheetData>
    <row r="1" customFormat="false" ht="27.75" hidden="false" customHeight="true" outlineLevel="0" collapsed="false">
      <c r="A1" s="5" t="s">
        <v>99</v>
      </c>
      <c r="B1" s="5"/>
      <c r="C1" s="5"/>
      <c r="D1" s="5"/>
      <c r="E1" s="5"/>
      <c r="F1" s="5"/>
    </row>
    <row r="2" customFormat="false" ht="15" hidden="false" customHeight="false" outlineLevel="0" collapsed="false">
      <c r="A2" s="34" t="s">
        <v>59</v>
      </c>
      <c r="B2" s="54" t="n">
        <f aca="false">SUMIFS($D$5:$D$354,$G$5:$G$354,"&lt;200")</f>
        <v>0</v>
      </c>
      <c r="C2" s="34" t="s">
        <v>60</v>
      </c>
      <c r="D2" s="55" t="n">
        <f aca="false">SUMIFS($D$5:$D$354,$G$5:$G$354,"&gt;=200")</f>
        <v>0</v>
      </c>
      <c r="E2" s="34" t="s">
        <v>76</v>
      </c>
      <c r="F2" s="56" t="n">
        <f aca="false">B2-D2</f>
        <v>0</v>
      </c>
    </row>
    <row r="3" customFormat="false" ht="15" hidden="false" customHeight="false" outlineLevel="0" collapsed="false">
      <c r="A3" s="49" t="str">
        <f aca="true">"「日」與「分類」點格子用下拉選；今天是 "&amp;TEXT(TODAY(),"m/d")</f>
        <v>「日」與「分類」點格子用下拉選；今天是 7/12</v>
      </c>
      <c r="B3" s="49"/>
      <c r="C3" s="49"/>
      <c r="D3" s="49"/>
      <c r="E3" s="49"/>
      <c r="F3" s="49"/>
    </row>
    <row r="4" customFormat="false" ht="15" hidden="false" customHeight="false" outlineLevel="0" collapsed="false">
      <c r="A4" s="6" t="s">
        <v>100</v>
      </c>
      <c r="B4" s="6" t="s">
        <v>63</v>
      </c>
      <c r="C4" s="6" t="s">
        <v>101</v>
      </c>
      <c r="D4" s="6" t="s">
        <v>64</v>
      </c>
      <c r="E4" s="6" t="s">
        <v>25</v>
      </c>
      <c r="F4" s="6" t="s">
        <v>93</v>
      </c>
      <c r="G4" s="57" t="s">
        <v>21</v>
      </c>
    </row>
    <row r="5" customFormat="false" ht="15" hidden="false" customHeight="false" outlineLevel="0" collapsed="false">
      <c r="A5" s="58"/>
      <c r="B5" s="59"/>
      <c r="C5" s="24"/>
      <c r="D5" s="25"/>
      <c r="E5" s="60"/>
      <c r="F5" s="12"/>
      <c r="G5" s="11" t="str">
        <f aca="false">IFERROR(VALUE(LEFT($B5,3)),"")</f>
        <v/>
      </c>
    </row>
    <row r="6" customFormat="false" ht="15" hidden="false" customHeight="false" outlineLevel="0" collapsed="false">
      <c r="A6" s="61"/>
      <c r="B6" s="62"/>
      <c r="C6" s="29"/>
      <c r="D6" s="30"/>
      <c r="E6" s="63"/>
      <c r="F6" s="52"/>
      <c r="G6" s="64" t="str">
        <f aca="false">IFERROR(VALUE(LEFT($B6,3)),"")</f>
        <v/>
      </c>
    </row>
    <row r="7" customFormat="false" ht="15" hidden="false" customHeight="false" outlineLevel="0" collapsed="false">
      <c r="A7" s="58"/>
      <c r="B7" s="59"/>
      <c r="C7" s="24"/>
      <c r="D7" s="25"/>
      <c r="E7" s="60"/>
      <c r="F7" s="12"/>
      <c r="G7" s="11" t="str">
        <f aca="false">IFERROR(VALUE(LEFT($B7,3)),"")</f>
        <v/>
      </c>
    </row>
    <row r="8" customFormat="false" ht="15" hidden="false" customHeight="false" outlineLevel="0" collapsed="false">
      <c r="A8" s="61"/>
      <c r="B8" s="62"/>
      <c r="C8" s="29"/>
      <c r="D8" s="30"/>
      <c r="E8" s="63"/>
      <c r="F8" s="52"/>
      <c r="G8" s="64" t="str">
        <f aca="false">IFERROR(VALUE(LEFT($B8,3)),"")</f>
        <v/>
      </c>
    </row>
    <row r="9" customFormat="false" ht="15" hidden="false" customHeight="false" outlineLevel="0" collapsed="false">
      <c r="A9" s="58"/>
      <c r="B9" s="59"/>
      <c r="C9" s="24"/>
      <c r="D9" s="25"/>
      <c r="E9" s="60"/>
      <c r="F9" s="12"/>
      <c r="G9" s="11" t="str">
        <f aca="false">IFERROR(VALUE(LEFT($B9,3)),"")</f>
        <v/>
      </c>
    </row>
    <row r="10" customFormat="false" ht="15" hidden="false" customHeight="false" outlineLevel="0" collapsed="false">
      <c r="A10" s="61"/>
      <c r="B10" s="62"/>
      <c r="C10" s="29"/>
      <c r="D10" s="30"/>
      <c r="E10" s="63"/>
      <c r="F10" s="52"/>
      <c r="G10" s="64" t="str">
        <f aca="false">IFERROR(VALUE(LEFT($B10,3)),"")</f>
        <v/>
      </c>
    </row>
    <row r="11" customFormat="false" ht="15" hidden="false" customHeight="false" outlineLevel="0" collapsed="false">
      <c r="A11" s="58"/>
      <c r="B11" s="59"/>
      <c r="C11" s="24"/>
      <c r="D11" s="25"/>
      <c r="E11" s="60"/>
      <c r="F11" s="12"/>
      <c r="G11" s="11" t="str">
        <f aca="false">IFERROR(VALUE(LEFT($B11,3)),"")</f>
        <v/>
      </c>
    </row>
    <row r="12" customFormat="false" ht="15" hidden="false" customHeight="false" outlineLevel="0" collapsed="false">
      <c r="A12" s="61"/>
      <c r="B12" s="62"/>
      <c r="C12" s="29"/>
      <c r="D12" s="30"/>
      <c r="E12" s="63"/>
      <c r="F12" s="52"/>
      <c r="G12" s="64" t="str">
        <f aca="false">IFERROR(VALUE(LEFT($B12,3)),"")</f>
        <v/>
      </c>
    </row>
    <row r="13" customFormat="false" ht="15" hidden="false" customHeight="false" outlineLevel="0" collapsed="false">
      <c r="A13" s="58"/>
      <c r="B13" s="59"/>
      <c r="C13" s="24"/>
      <c r="D13" s="25"/>
      <c r="E13" s="60"/>
      <c r="F13" s="12"/>
      <c r="G13" s="11" t="str">
        <f aca="false">IFERROR(VALUE(LEFT($B13,3)),"")</f>
        <v/>
      </c>
    </row>
    <row r="14" customFormat="false" ht="15" hidden="false" customHeight="false" outlineLevel="0" collapsed="false">
      <c r="A14" s="61"/>
      <c r="B14" s="62"/>
      <c r="C14" s="29"/>
      <c r="D14" s="30"/>
      <c r="E14" s="63"/>
      <c r="F14" s="52"/>
      <c r="G14" s="64" t="str">
        <f aca="false">IFERROR(VALUE(LEFT($B14,3)),"")</f>
        <v/>
      </c>
    </row>
    <row r="15" customFormat="false" ht="15" hidden="false" customHeight="false" outlineLevel="0" collapsed="false">
      <c r="A15" s="58"/>
      <c r="B15" s="59"/>
      <c r="C15" s="24"/>
      <c r="D15" s="25"/>
      <c r="E15" s="60"/>
      <c r="F15" s="12"/>
      <c r="G15" s="11" t="str">
        <f aca="false">IFERROR(VALUE(LEFT($B15,3)),"")</f>
        <v/>
      </c>
    </row>
    <row r="16" customFormat="false" ht="15" hidden="false" customHeight="false" outlineLevel="0" collapsed="false">
      <c r="A16" s="61"/>
      <c r="B16" s="62"/>
      <c r="C16" s="29"/>
      <c r="D16" s="30"/>
      <c r="E16" s="63"/>
      <c r="F16" s="52"/>
      <c r="G16" s="64" t="str">
        <f aca="false">IFERROR(VALUE(LEFT($B16,3)),"")</f>
        <v/>
      </c>
    </row>
    <row r="17" customFormat="false" ht="15" hidden="false" customHeight="false" outlineLevel="0" collapsed="false">
      <c r="A17" s="58"/>
      <c r="B17" s="59"/>
      <c r="C17" s="24"/>
      <c r="D17" s="25"/>
      <c r="E17" s="60"/>
      <c r="F17" s="12"/>
      <c r="G17" s="11" t="str">
        <f aca="false">IFERROR(VALUE(LEFT($B17,3)),"")</f>
        <v/>
      </c>
    </row>
    <row r="18" customFormat="false" ht="15" hidden="false" customHeight="false" outlineLevel="0" collapsed="false">
      <c r="A18" s="61"/>
      <c r="B18" s="62"/>
      <c r="C18" s="29"/>
      <c r="D18" s="30"/>
      <c r="E18" s="63"/>
      <c r="F18" s="52"/>
      <c r="G18" s="64" t="str">
        <f aca="false">IFERROR(VALUE(LEFT($B18,3)),"")</f>
        <v/>
      </c>
    </row>
    <row r="19" customFormat="false" ht="15" hidden="false" customHeight="false" outlineLevel="0" collapsed="false">
      <c r="A19" s="58"/>
      <c r="B19" s="59"/>
      <c r="C19" s="24"/>
      <c r="D19" s="25"/>
      <c r="E19" s="60"/>
      <c r="F19" s="12"/>
      <c r="G19" s="11" t="str">
        <f aca="false">IFERROR(VALUE(LEFT($B19,3)),"")</f>
        <v/>
      </c>
    </row>
    <row r="20" customFormat="false" ht="15" hidden="false" customHeight="false" outlineLevel="0" collapsed="false">
      <c r="A20" s="61"/>
      <c r="B20" s="62"/>
      <c r="C20" s="29"/>
      <c r="D20" s="30"/>
      <c r="E20" s="63"/>
      <c r="F20" s="52"/>
      <c r="G20" s="64" t="str">
        <f aca="false">IFERROR(VALUE(LEFT($B20,3)),"")</f>
        <v/>
      </c>
    </row>
    <row r="21" customFormat="false" ht="15" hidden="false" customHeight="false" outlineLevel="0" collapsed="false">
      <c r="A21" s="58"/>
      <c r="B21" s="59"/>
      <c r="C21" s="24"/>
      <c r="D21" s="25"/>
      <c r="E21" s="60"/>
      <c r="F21" s="12"/>
      <c r="G21" s="11" t="str">
        <f aca="false">IFERROR(VALUE(LEFT($B21,3)),"")</f>
        <v/>
      </c>
    </row>
    <row r="22" customFormat="false" ht="15" hidden="false" customHeight="false" outlineLevel="0" collapsed="false">
      <c r="A22" s="61"/>
      <c r="B22" s="62"/>
      <c r="C22" s="29"/>
      <c r="D22" s="30"/>
      <c r="E22" s="63"/>
      <c r="F22" s="52"/>
      <c r="G22" s="64" t="str">
        <f aca="false">IFERROR(VALUE(LEFT($B22,3)),"")</f>
        <v/>
      </c>
    </row>
    <row r="23" customFormat="false" ht="15" hidden="false" customHeight="false" outlineLevel="0" collapsed="false">
      <c r="A23" s="58"/>
      <c r="B23" s="59"/>
      <c r="C23" s="24"/>
      <c r="D23" s="25"/>
      <c r="E23" s="60"/>
      <c r="F23" s="12"/>
      <c r="G23" s="11" t="str">
        <f aca="false">IFERROR(VALUE(LEFT($B23,3)),"")</f>
        <v/>
      </c>
    </row>
    <row r="24" customFormat="false" ht="15" hidden="false" customHeight="false" outlineLevel="0" collapsed="false">
      <c r="A24" s="61"/>
      <c r="B24" s="62"/>
      <c r="C24" s="29"/>
      <c r="D24" s="30"/>
      <c r="E24" s="63"/>
      <c r="F24" s="52"/>
      <c r="G24" s="64" t="str">
        <f aca="false">IFERROR(VALUE(LEFT($B24,3)),"")</f>
        <v/>
      </c>
    </row>
    <row r="25" customFormat="false" ht="15" hidden="false" customHeight="false" outlineLevel="0" collapsed="false">
      <c r="A25" s="58"/>
      <c r="B25" s="59"/>
      <c r="C25" s="24"/>
      <c r="D25" s="25"/>
      <c r="E25" s="60"/>
      <c r="F25" s="12"/>
      <c r="G25" s="11" t="str">
        <f aca="false">IFERROR(VALUE(LEFT($B25,3)),"")</f>
        <v/>
      </c>
    </row>
    <row r="26" customFormat="false" ht="15" hidden="false" customHeight="false" outlineLevel="0" collapsed="false">
      <c r="A26" s="61"/>
      <c r="B26" s="62"/>
      <c r="C26" s="29"/>
      <c r="D26" s="30"/>
      <c r="E26" s="63"/>
      <c r="F26" s="52"/>
      <c r="G26" s="64" t="str">
        <f aca="false">IFERROR(VALUE(LEFT($B26,3)),"")</f>
        <v/>
      </c>
    </row>
    <row r="27" customFormat="false" ht="15" hidden="false" customHeight="false" outlineLevel="0" collapsed="false">
      <c r="A27" s="58"/>
      <c r="B27" s="59"/>
      <c r="C27" s="24"/>
      <c r="D27" s="25"/>
      <c r="E27" s="60"/>
      <c r="F27" s="12"/>
      <c r="G27" s="11" t="str">
        <f aca="false">IFERROR(VALUE(LEFT($B27,3)),"")</f>
        <v/>
      </c>
    </row>
    <row r="28" customFormat="false" ht="15" hidden="false" customHeight="false" outlineLevel="0" collapsed="false">
      <c r="A28" s="61"/>
      <c r="B28" s="62"/>
      <c r="C28" s="29"/>
      <c r="D28" s="30"/>
      <c r="E28" s="63"/>
      <c r="F28" s="52"/>
      <c r="G28" s="64" t="str">
        <f aca="false">IFERROR(VALUE(LEFT($B28,3)),"")</f>
        <v/>
      </c>
    </row>
    <row r="29" customFormat="false" ht="15" hidden="false" customHeight="false" outlineLevel="0" collapsed="false">
      <c r="A29" s="58"/>
      <c r="B29" s="59"/>
      <c r="C29" s="24"/>
      <c r="D29" s="25"/>
      <c r="E29" s="60"/>
      <c r="F29" s="12"/>
      <c r="G29" s="11" t="str">
        <f aca="false">IFERROR(VALUE(LEFT($B29,3)),"")</f>
        <v/>
      </c>
    </row>
    <row r="30" customFormat="false" ht="15" hidden="false" customHeight="false" outlineLevel="0" collapsed="false">
      <c r="A30" s="61"/>
      <c r="B30" s="62"/>
      <c r="C30" s="29"/>
      <c r="D30" s="30"/>
      <c r="E30" s="63"/>
      <c r="F30" s="52"/>
      <c r="G30" s="64" t="str">
        <f aca="false">IFERROR(VALUE(LEFT($B30,3)),"")</f>
        <v/>
      </c>
    </row>
    <row r="31" customFormat="false" ht="15" hidden="false" customHeight="false" outlineLevel="0" collapsed="false">
      <c r="A31" s="58"/>
      <c r="B31" s="59"/>
      <c r="C31" s="24"/>
      <c r="D31" s="25"/>
      <c r="E31" s="60"/>
      <c r="F31" s="12"/>
      <c r="G31" s="11" t="str">
        <f aca="false">IFERROR(VALUE(LEFT($B31,3)),"")</f>
        <v/>
      </c>
    </row>
    <row r="32" customFormat="false" ht="15" hidden="false" customHeight="false" outlineLevel="0" collapsed="false">
      <c r="A32" s="61"/>
      <c r="B32" s="62"/>
      <c r="C32" s="29"/>
      <c r="D32" s="30"/>
      <c r="E32" s="63"/>
      <c r="F32" s="52"/>
      <c r="G32" s="64" t="str">
        <f aca="false">IFERROR(VALUE(LEFT($B32,3)),"")</f>
        <v/>
      </c>
    </row>
    <row r="33" customFormat="false" ht="15" hidden="false" customHeight="false" outlineLevel="0" collapsed="false">
      <c r="A33" s="58"/>
      <c r="B33" s="59"/>
      <c r="C33" s="24"/>
      <c r="D33" s="25"/>
      <c r="E33" s="60"/>
      <c r="F33" s="12"/>
      <c r="G33" s="11" t="str">
        <f aca="false">IFERROR(VALUE(LEFT($B33,3)),"")</f>
        <v/>
      </c>
    </row>
    <row r="34" customFormat="false" ht="15" hidden="false" customHeight="false" outlineLevel="0" collapsed="false">
      <c r="A34" s="61"/>
      <c r="B34" s="62"/>
      <c r="C34" s="29"/>
      <c r="D34" s="30"/>
      <c r="E34" s="63"/>
      <c r="F34" s="52"/>
      <c r="G34" s="64" t="str">
        <f aca="false">IFERROR(VALUE(LEFT($B34,3)),"")</f>
        <v/>
      </c>
    </row>
    <row r="35" customFormat="false" ht="15" hidden="false" customHeight="false" outlineLevel="0" collapsed="false">
      <c r="A35" s="58"/>
      <c r="B35" s="59"/>
      <c r="C35" s="24"/>
      <c r="D35" s="25"/>
      <c r="E35" s="60"/>
      <c r="F35" s="12"/>
      <c r="G35" s="11" t="str">
        <f aca="false">IFERROR(VALUE(LEFT($B35,3)),"")</f>
        <v/>
      </c>
    </row>
    <row r="36" customFormat="false" ht="15" hidden="false" customHeight="false" outlineLevel="0" collapsed="false">
      <c r="A36" s="61"/>
      <c r="B36" s="62"/>
      <c r="C36" s="29"/>
      <c r="D36" s="30"/>
      <c r="E36" s="63"/>
      <c r="F36" s="52"/>
      <c r="G36" s="64" t="str">
        <f aca="false">IFERROR(VALUE(LEFT($B36,3)),"")</f>
        <v/>
      </c>
    </row>
    <row r="37" customFormat="false" ht="15" hidden="false" customHeight="false" outlineLevel="0" collapsed="false">
      <c r="A37" s="58"/>
      <c r="B37" s="59"/>
      <c r="C37" s="24"/>
      <c r="D37" s="25"/>
      <c r="E37" s="60"/>
      <c r="F37" s="12"/>
      <c r="G37" s="11" t="str">
        <f aca="false">IFERROR(VALUE(LEFT($B37,3)),"")</f>
        <v/>
      </c>
    </row>
    <row r="38" customFormat="false" ht="15" hidden="false" customHeight="false" outlineLevel="0" collapsed="false">
      <c r="A38" s="61"/>
      <c r="B38" s="62"/>
      <c r="C38" s="29"/>
      <c r="D38" s="30"/>
      <c r="E38" s="63"/>
      <c r="F38" s="52"/>
      <c r="G38" s="64" t="str">
        <f aca="false">IFERROR(VALUE(LEFT($B38,3)),"")</f>
        <v/>
      </c>
    </row>
    <row r="39" customFormat="false" ht="15" hidden="false" customHeight="false" outlineLevel="0" collapsed="false">
      <c r="A39" s="58"/>
      <c r="B39" s="59"/>
      <c r="C39" s="24"/>
      <c r="D39" s="25"/>
      <c r="E39" s="60"/>
      <c r="F39" s="12"/>
      <c r="G39" s="11" t="str">
        <f aca="false">IFERROR(VALUE(LEFT($B39,3)),"")</f>
        <v/>
      </c>
    </row>
    <row r="40" customFormat="false" ht="15" hidden="false" customHeight="false" outlineLevel="0" collapsed="false">
      <c r="A40" s="61"/>
      <c r="B40" s="62"/>
      <c r="C40" s="29"/>
      <c r="D40" s="30"/>
      <c r="E40" s="63"/>
      <c r="F40" s="52"/>
      <c r="G40" s="64" t="str">
        <f aca="false">IFERROR(VALUE(LEFT($B40,3)),"")</f>
        <v/>
      </c>
    </row>
    <row r="41" customFormat="false" ht="15" hidden="false" customHeight="false" outlineLevel="0" collapsed="false">
      <c r="A41" s="58"/>
      <c r="B41" s="59"/>
      <c r="C41" s="24"/>
      <c r="D41" s="25"/>
      <c r="E41" s="60"/>
      <c r="F41" s="12"/>
      <c r="G41" s="11" t="str">
        <f aca="false">IFERROR(VALUE(LEFT($B41,3)),"")</f>
        <v/>
      </c>
    </row>
    <row r="42" customFormat="false" ht="15" hidden="false" customHeight="false" outlineLevel="0" collapsed="false">
      <c r="A42" s="61"/>
      <c r="B42" s="62"/>
      <c r="C42" s="29"/>
      <c r="D42" s="30"/>
      <c r="E42" s="63"/>
      <c r="F42" s="52"/>
      <c r="G42" s="64" t="str">
        <f aca="false">IFERROR(VALUE(LEFT($B42,3)),"")</f>
        <v/>
      </c>
    </row>
    <row r="43" customFormat="false" ht="15" hidden="false" customHeight="false" outlineLevel="0" collapsed="false">
      <c r="A43" s="58"/>
      <c r="B43" s="59"/>
      <c r="C43" s="24"/>
      <c r="D43" s="25"/>
      <c r="E43" s="60"/>
      <c r="F43" s="12"/>
      <c r="G43" s="11" t="str">
        <f aca="false">IFERROR(VALUE(LEFT($B43,3)),"")</f>
        <v/>
      </c>
    </row>
    <row r="44" customFormat="false" ht="15" hidden="false" customHeight="false" outlineLevel="0" collapsed="false">
      <c r="A44" s="61"/>
      <c r="B44" s="62"/>
      <c r="C44" s="29"/>
      <c r="D44" s="30"/>
      <c r="E44" s="63"/>
      <c r="F44" s="52"/>
      <c r="G44" s="64" t="str">
        <f aca="false">IFERROR(VALUE(LEFT($B44,3)),"")</f>
        <v/>
      </c>
    </row>
    <row r="45" customFormat="false" ht="15" hidden="false" customHeight="false" outlineLevel="0" collapsed="false">
      <c r="A45" s="58"/>
      <c r="B45" s="59"/>
      <c r="C45" s="24"/>
      <c r="D45" s="25"/>
      <c r="E45" s="60"/>
      <c r="F45" s="12"/>
      <c r="G45" s="11" t="str">
        <f aca="false">IFERROR(VALUE(LEFT($B45,3)),"")</f>
        <v/>
      </c>
    </row>
    <row r="46" customFormat="false" ht="15" hidden="false" customHeight="false" outlineLevel="0" collapsed="false">
      <c r="A46" s="61"/>
      <c r="B46" s="62"/>
      <c r="C46" s="29"/>
      <c r="D46" s="30"/>
      <c r="E46" s="63"/>
      <c r="F46" s="52"/>
      <c r="G46" s="64" t="str">
        <f aca="false">IFERROR(VALUE(LEFT($B46,3)),"")</f>
        <v/>
      </c>
    </row>
    <row r="47" customFormat="false" ht="15" hidden="false" customHeight="false" outlineLevel="0" collapsed="false">
      <c r="A47" s="58"/>
      <c r="B47" s="59"/>
      <c r="C47" s="24"/>
      <c r="D47" s="25"/>
      <c r="E47" s="60"/>
      <c r="F47" s="12"/>
      <c r="G47" s="11" t="str">
        <f aca="false">IFERROR(VALUE(LEFT($B47,3)),"")</f>
        <v/>
      </c>
    </row>
    <row r="48" customFormat="false" ht="15" hidden="false" customHeight="false" outlineLevel="0" collapsed="false">
      <c r="A48" s="61"/>
      <c r="B48" s="62"/>
      <c r="C48" s="29"/>
      <c r="D48" s="30"/>
      <c r="E48" s="63"/>
      <c r="F48" s="52"/>
      <c r="G48" s="64" t="str">
        <f aca="false">IFERROR(VALUE(LEFT($B48,3)),"")</f>
        <v/>
      </c>
    </row>
    <row r="49" customFormat="false" ht="15" hidden="false" customHeight="false" outlineLevel="0" collapsed="false">
      <c r="A49" s="58"/>
      <c r="B49" s="59"/>
      <c r="C49" s="24"/>
      <c r="D49" s="25"/>
      <c r="E49" s="60"/>
      <c r="F49" s="12"/>
      <c r="G49" s="11" t="str">
        <f aca="false">IFERROR(VALUE(LEFT($B49,3)),"")</f>
        <v/>
      </c>
    </row>
    <row r="50" customFormat="false" ht="15" hidden="false" customHeight="false" outlineLevel="0" collapsed="false">
      <c r="A50" s="61"/>
      <c r="B50" s="62"/>
      <c r="C50" s="29"/>
      <c r="D50" s="30"/>
      <c r="E50" s="63"/>
      <c r="F50" s="52"/>
      <c r="G50" s="64" t="str">
        <f aca="false">IFERROR(VALUE(LEFT($B50,3)),"")</f>
        <v/>
      </c>
    </row>
    <row r="51" customFormat="false" ht="15" hidden="false" customHeight="false" outlineLevel="0" collapsed="false">
      <c r="A51" s="58"/>
      <c r="B51" s="59"/>
      <c r="C51" s="24"/>
      <c r="D51" s="25"/>
      <c r="E51" s="60"/>
      <c r="F51" s="12"/>
      <c r="G51" s="11" t="str">
        <f aca="false">IFERROR(VALUE(LEFT($B51,3)),"")</f>
        <v/>
      </c>
    </row>
    <row r="52" customFormat="false" ht="15" hidden="false" customHeight="false" outlineLevel="0" collapsed="false">
      <c r="A52" s="61"/>
      <c r="B52" s="62"/>
      <c r="C52" s="29"/>
      <c r="D52" s="30"/>
      <c r="E52" s="63"/>
      <c r="F52" s="52"/>
      <c r="G52" s="64" t="str">
        <f aca="false">IFERROR(VALUE(LEFT($B52,3)),"")</f>
        <v/>
      </c>
    </row>
    <row r="53" customFormat="false" ht="15" hidden="false" customHeight="false" outlineLevel="0" collapsed="false">
      <c r="A53" s="58"/>
      <c r="B53" s="59"/>
      <c r="C53" s="24"/>
      <c r="D53" s="25"/>
      <c r="E53" s="60"/>
      <c r="F53" s="12"/>
      <c r="G53" s="11" t="str">
        <f aca="false">IFERROR(VALUE(LEFT($B53,3)),"")</f>
        <v/>
      </c>
    </row>
    <row r="54" customFormat="false" ht="15" hidden="false" customHeight="false" outlineLevel="0" collapsed="false">
      <c r="A54" s="61"/>
      <c r="B54" s="62"/>
      <c r="C54" s="29"/>
      <c r="D54" s="30"/>
      <c r="E54" s="63"/>
      <c r="F54" s="52"/>
      <c r="G54" s="64" t="str">
        <f aca="false">IFERROR(VALUE(LEFT($B54,3)),"")</f>
        <v/>
      </c>
    </row>
    <row r="55" customFormat="false" ht="15" hidden="false" customHeight="false" outlineLevel="0" collapsed="false">
      <c r="A55" s="58"/>
      <c r="B55" s="59"/>
      <c r="C55" s="24"/>
      <c r="D55" s="25"/>
      <c r="E55" s="60"/>
      <c r="F55" s="12"/>
      <c r="G55" s="11" t="str">
        <f aca="false">IFERROR(VALUE(LEFT($B55,3)),"")</f>
        <v/>
      </c>
    </row>
    <row r="56" customFormat="false" ht="15" hidden="false" customHeight="false" outlineLevel="0" collapsed="false">
      <c r="A56" s="61"/>
      <c r="B56" s="62"/>
      <c r="C56" s="29"/>
      <c r="D56" s="30"/>
      <c r="E56" s="63"/>
      <c r="F56" s="52"/>
      <c r="G56" s="64" t="str">
        <f aca="false">IFERROR(VALUE(LEFT($B56,3)),"")</f>
        <v/>
      </c>
    </row>
    <row r="57" customFormat="false" ht="15" hidden="false" customHeight="false" outlineLevel="0" collapsed="false">
      <c r="A57" s="58"/>
      <c r="B57" s="59"/>
      <c r="C57" s="24"/>
      <c r="D57" s="25"/>
      <c r="E57" s="60"/>
      <c r="F57" s="12"/>
      <c r="G57" s="11" t="str">
        <f aca="false">IFERROR(VALUE(LEFT($B57,3)),"")</f>
        <v/>
      </c>
    </row>
    <row r="58" customFormat="false" ht="15" hidden="false" customHeight="false" outlineLevel="0" collapsed="false">
      <c r="A58" s="61"/>
      <c r="B58" s="62"/>
      <c r="C58" s="29"/>
      <c r="D58" s="30"/>
      <c r="E58" s="63"/>
      <c r="F58" s="52"/>
      <c r="G58" s="64" t="str">
        <f aca="false">IFERROR(VALUE(LEFT($B58,3)),"")</f>
        <v/>
      </c>
    </row>
    <row r="59" customFormat="false" ht="15" hidden="false" customHeight="false" outlineLevel="0" collapsed="false">
      <c r="A59" s="58"/>
      <c r="B59" s="59"/>
      <c r="C59" s="24"/>
      <c r="D59" s="25"/>
      <c r="E59" s="60"/>
      <c r="F59" s="12"/>
      <c r="G59" s="11" t="str">
        <f aca="false">IFERROR(VALUE(LEFT($B59,3)),"")</f>
        <v/>
      </c>
    </row>
    <row r="60" customFormat="false" ht="15" hidden="false" customHeight="false" outlineLevel="0" collapsed="false">
      <c r="A60" s="61"/>
      <c r="B60" s="62"/>
      <c r="C60" s="29"/>
      <c r="D60" s="30"/>
      <c r="E60" s="63"/>
      <c r="F60" s="52"/>
      <c r="G60" s="64" t="str">
        <f aca="false">IFERROR(VALUE(LEFT($B60,3)),"")</f>
        <v/>
      </c>
    </row>
    <row r="61" customFormat="false" ht="15" hidden="false" customHeight="false" outlineLevel="0" collapsed="false">
      <c r="A61" s="58"/>
      <c r="B61" s="59"/>
      <c r="C61" s="24"/>
      <c r="D61" s="25"/>
      <c r="E61" s="60"/>
      <c r="F61" s="12"/>
      <c r="G61" s="11" t="str">
        <f aca="false">IFERROR(VALUE(LEFT($B61,3)),"")</f>
        <v/>
      </c>
    </row>
    <row r="62" customFormat="false" ht="15" hidden="false" customHeight="false" outlineLevel="0" collapsed="false">
      <c r="A62" s="61"/>
      <c r="B62" s="62"/>
      <c r="C62" s="29"/>
      <c r="D62" s="30"/>
      <c r="E62" s="63"/>
      <c r="F62" s="52"/>
      <c r="G62" s="64" t="str">
        <f aca="false">IFERROR(VALUE(LEFT($B62,3)),"")</f>
        <v/>
      </c>
    </row>
    <row r="63" customFormat="false" ht="15" hidden="false" customHeight="false" outlineLevel="0" collapsed="false">
      <c r="A63" s="58"/>
      <c r="B63" s="59"/>
      <c r="C63" s="24"/>
      <c r="D63" s="25"/>
      <c r="E63" s="60"/>
      <c r="F63" s="12"/>
      <c r="G63" s="11" t="str">
        <f aca="false">IFERROR(VALUE(LEFT($B63,3)),"")</f>
        <v/>
      </c>
    </row>
    <row r="64" customFormat="false" ht="15" hidden="false" customHeight="false" outlineLevel="0" collapsed="false">
      <c r="A64" s="61"/>
      <c r="B64" s="62"/>
      <c r="C64" s="29"/>
      <c r="D64" s="30"/>
      <c r="E64" s="63"/>
      <c r="F64" s="52"/>
      <c r="G64" s="64" t="str">
        <f aca="false">IFERROR(VALUE(LEFT($B64,3)),"")</f>
        <v/>
      </c>
    </row>
    <row r="65" customFormat="false" ht="15" hidden="false" customHeight="false" outlineLevel="0" collapsed="false">
      <c r="A65" s="58"/>
      <c r="B65" s="59"/>
      <c r="C65" s="24"/>
      <c r="D65" s="25"/>
      <c r="E65" s="60"/>
      <c r="F65" s="12"/>
      <c r="G65" s="11" t="str">
        <f aca="false">IFERROR(VALUE(LEFT($B65,3)),"")</f>
        <v/>
      </c>
    </row>
    <row r="66" customFormat="false" ht="15" hidden="false" customHeight="false" outlineLevel="0" collapsed="false">
      <c r="A66" s="61"/>
      <c r="B66" s="62"/>
      <c r="C66" s="29"/>
      <c r="D66" s="30"/>
      <c r="E66" s="63"/>
      <c r="F66" s="52"/>
      <c r="G66" s="64" t="str">
        <f aca="false">IFERROR(VALUE(LEFT($B66,3)),"")</f>
        <v/>
      </c>
    </row>
    <row r="67" customFormat="false" ht="15" hidden="false" customHeight="false" outlineLevel="0" collapsed="false">
      <c r="A67" s="58"/>
      <c r="B67" s="59"/>
      <c r="C67" s="24"/>
      <c r="D67" s="25"/>
      <c r="E67" s="60"/>
      <c r="F67" s="12"/>
      <c r="G67" s="11" t="str">
        <f aca="false">IFERROR(VALUE(LEFT($B67,3)),"")</f>
        <v/>
      </c>
    </row>
    <row r="68" customFormat="false" ht="15" hidden="false" customHeight="false" outlineLevel="0" collapsed="false">
      <c r="A68" s="61"/>
      <c r="B68" s="62"/>
      <c r="C68" s="29"/>
      <c r="D68" s="30"/>
      <c r="E68" s="63"/>
      <c r="F68" s="52"/>
      <c r="G68" s="64" t="str">
        <f aca="false">IFERROR(VALUE(LEFT($B68,3)),"")</f>
        <v/>
      </c>
    </row>
    <row r="69" customFormat="false" ht="15" hidden="false" customHeight="false" outlineLevel="0" collapsed="false">
      <c r="A69" s="58"/>
      <c r="B69" s="59"/>
      <c r="C69" s="24"/>
      <c r="D69" s="25"/>
      <c r="E69" s="60"/>
      <c r="F69" s="12"/>
      <c r="G69" s="11" t="str">
        <f aca="false">IFERROR(VALUE(LEFT($B69,3)),"")</f>
        <v/>
      </c>
    </row>
    <row r="70" customFormat="false" ht="15" hidden="false" customHeight="false" outlineLevel="0" collapsed="false">
      <c r="A70" s="61"/>
      <c r="B70" s="62"/>
      <c r="C70" s="29"/>
      <c r="D70" s="30"/>
      <c r="E70" s="63"/>
      <c r="F70" s="52"/>
      <c r="G70" s="64" t="str">
        <f aca="false">IFERROR(VALUE(LEFT($B70,3)),"")</f>
        <v/>
      </c>
    </row>
    <row r="71" customFormat="false" ht="15" hidden="false" customHeight="false" outlineLevel="0" collapsed="false">
      <c r="A71" s="58"/>
      <c r="B71" s="59"/>
      <c r="C71" s="24"/>
      <c r="D71" s="25"/>
      <c r="E71" s="60"/>
      <c r="F71" s="12"/>
      <c r="G71" s="11" t="str">
        <f aca="false">IFERROR(VALUE(LEFT($B71,3)),"")</f>
        <v/>
      </c>
    </row>
    <row r="72" customFormat="false" ht="15" hidden="false" customHeight="false" outlineLevel="0" collapsed="false">
      <c r="A72" s="61"/>
      <c r="B72" s="62"/>
      <c r="C72" s="29"/>
      <c r="D72" s="30"/>
      <c r="E72" s="63"/>
      <c r="F72" s="52"/>
      <c r="G72" s="64" t="str">
        <f aca="false">IFERROR(VALUE(LEFT($B72,3)),"")</f>
        <v/>
      </c>
    </row>
    <row r="73" customFormat="false" ht="15" hidden="false" customHeight="false" outlineLevel="0" collapsed="false">
      <c r="A73" s="58"/>
      <c r="B73" s="59"/>
      <c r="C73" s="24"/>
      <c r="D73" s="25"/>
      <c r="E73" s="60"/>
      <c r="F73" s="12"/>
      <c r="G73" s="11" t="str">
        <f aca="false">IFERROR(VALUE(LEFT($B73,3)),"")</f>
        <v/>
      </c>
    </row>
    <row r="74" customFormat="false" ht="15" hidden="false" customHeight="false" outlineLevel="0" collapsed="false">
      <c r="A74" s="61"/>
      <c r="B74" s="62"/>
      <c r="C74" s="29"/>
      <c r="D74" s="30"/>
      <c r="E74" s="63"/>
      <c r="F74" s="52"/>
      <c r="G74" s="64" t="str">
        <f aca="false">IFERROR(VALUE(LEFT($B74,3)),"")</f>
        <v/>
      </c>
    </row>
    <row r="75" customFormat="false" ht="15" hidden="false" customHeight="false" outlineLevel="0" collapsed="false">
      <c r="A75" s="58"/>
      <c r="B75" s="59"/>
      <c r="C75" s="24"/>
      <c r="D75" s="25"/>
      <c r="E75" s="60"/>
      <c r="F75" s="12"/>
      <c r="G75" s="11" t="str">
        <f aca="false">IFERROR(VALUE(LEFT($B75,3)),"")</f>
        <v/>
      </c>
    </row>
    <row r="76" customFormat="false" ht="15" hidden="false" customHeight="false" outlineLevel="0" collapsed="false">
      <c r="A76" s="61"/>
      <c r="B76" s="62"/>
      <c r="C76" s="29"/>
      <c r="D76" s="30"/>
      <c r="E76" s="63"/>
      <c r="F76" s="52"/>
      <c r="G76" s="64" t="str">
        <f aca="false">IFERROR(VALUE(LEFT($B76,3)),"")</f>
        <v/>
      </c>
    </row>
    <row r="77" customFormat="false" ht="15" hidden="false" customHeight="false" outlineLevel="0" collapsed="false">
      <c r="A77" s="58"/>
      <c r="B77" s="59"/>
      <c r="C77" s="24"/>
      <c r="D77" s="25"/>
      <c r="E77" s="60"/>
      <c r="F77" s="12"/>
      <c r="G77" s="11" t="str">
        <f aca="false">IFERROR(VALUE(LEFT($B77,3)),"")</f>
        <v/>
      </c>
    </row>
    <row r="78" customFormat="false" ht="15" hidden="false" customHeight="false" outlineLevel="0" collapsed="false">
      <c r="A78" s="61"/>
      <c r="B78" s="62"/>
      <c r="C78" s="29"/>
      <c r="D78" s="30"/>
      <c r="E78" s="63"/>
      <c r="F78" s="52"/>
      <c r="G78" s="64" t="str">
        <f aca="false">IFERROR(VALUE(LEFT($B78,3)),"")</f>
        <v/>
      </c>
    </row>
    <row r="79" customFormat="false" ht="15" hidden="false" customHeight="false" outlineLevel="0" collapsed="false">
      <c r="A79" s="58"/>
      <c r="B79" s="59"/>
      <c r="C79" s="24"/>
      <c r="D79" s="25"/>
      <c r="E79" s="60"/>
      <c r="F79" s="12"/>
      <c r="G79" s="11" t="str">
        <f aca="false">IFERROR(VALUE(LEFT($B79,3)),"")</f>
        <v/>
      </c>
    </row>
    <row r="80" customFormat="false" ht="15" hidden="false" customHeight="false" outlineLevel="0" collapsed="false">
      <c r="A80" s="61"/>
      <c r="B80" s="62"/>
      <c r="C80" s="29"/>
      <c r="D80" s="30"/>
      <c r="E80" s="63"/>
      <c r="F80" s="52"/>
      <c r="G80" s="64" t="str">
        <f aca="false">IFERROR(VALUE(LEFT($B80,3)),"")</f>
        <v/>
      </c>
    </row>
    <row r="81" customFormat="false" ht="15" hidden="false" customHeight="false" outlineLevel="0" collapsed="false">
      <c r="A81" s="58"/>
      <c r="B81" s="59"/>
      <c r="C81" s="24"/>
      <c r="D81" s="25"/>
      <c r="E81" s="60"/>
      <c r="F81" s="12"/>
      <c r="G81" s="11" t="str">
        <f aca="false">IFERROR(VALUE(LEFT($B81,3)),"")</f>
        <v/>
      </c>
    </row>
    <row r="82" customFormat="false" ht="15" hidden="false" customHeight="false" outlineLevel="0" collapsed="false">
      <c r="A82" s="61"/>
      <c r="B82" s="62"/>
      <c r="C82" s="29"/>
      <c r="D82" s="30"/>
      <c r="E82" s="63"/>
      <c r="F82" s="52"/>
      <c r="G82" s="64" t="str">
        <f aca="false">IFERROR(VALUE(LEFT($B82,3)),"")</f>
        <v/>
      </c>
    </row>
    <row r="83" customFormat="false" ht="15" hidden="false" customHeight="false" outlineLevel="0" collapsed="false">
      <c r="A83" s="58"/>
      <c r="B83" s="59"/>
      <c r="C83" s="24"/>
      <c r="D83" s="25"/>
      <c r="E83" s="60"/>
      <c r="F83" s="12"/>
      <c r="G83" s="11" t="str">
        <f aca="false">IFERROR(VALUE(LEFT($B83,3)),"")</f>
        <v/>
      </c>
    </row>
    <row r="84" customFormat="false" ht="15" hidden="false" customHeight="false" outlineLevel="0" collapsed="false">
      <c r="A84" s="61"/>
      <c r="B84" s="62"/>
      <c r="C84" s="29"/>
      <c r="D84" s="30"/>
      <c r="E84" s="63"/>
      <c r="F84" s="52"/>
      <c r="G84" s="64" t="str">
        <f aca="false">IFERROR(VALUE(LEFT($B84,3)),"")</f>
        <v/>
      </c>
    </row>
    <row r="85" customFormat="false" ht="15" hidden="false" customHeight="false" outlineLevel="0" collapsed="false">
      <c r="A85" s="58"/>
      <c r="B85" s="59"/>
      <c r="C85" s="24"/>
      <c r="D85" s="25"/>
      <c r="E85" s="60"/>
      <c r="F85" s="12"/>
      <c r="G85" s="11" t="str">
        <f aca="false">IFERROR(VALUE(LEFT($B85,3)),"")</f>
        <v/>
      </c>
    </row>
    <row r="86" customFormat="false" ht="15" hidden="false" customHeight="false" outlineLevel="0" collapsed="false">
      <c r="A86" s="61"/>
      <c r="B86" s="62"/>
      <c r="C86" s="29"/>
      <c r="D86" s="30"/>
      <c r="E86" s="63"/>
      <c r="F86" s="52"/>
      <c r="G86" s="64" t="str">
        <f aca="false">IFERROR(VALUE(LEFT($B86,3)),"")</f>
        <v/>
      </c>
    </row>
    <row r="87" customFormat="false" ht="15" hidden="false" customHeight="false" outlineLevel="0" collapsed="false">
      <c r="A87" s="58"/>
      <c r="B87" s="59"/>
      <c r="C87" s="24"/>
      <c r="D87" s="25"/>
      <c r="E87" s="60"/>
      <c r="F87" s="12"/>
      <c r="G87" s="11" t="str">
        <f aca="false">IFERROR(VALUE(LEFT($B87,3)),"")</f>
        <v/>
      </c>
    </row>
    <row r="88" customFormat="false" ht="15" hidden="false" customHeight="false" outlineLevel="0" collapsed="false">
      <c r="A88" s="61"/>
      <c r="B88" s="62"/>
      <c r="C88" s="29"/>
      <c r="D88" s="30"/>
      <c r="E88" s="63"/>
      <c r="F88" s="52"/>
      <c r="G88" s="64" t="str">
        <f aca="false">IFERROR(VALUE(LEFT($B88,3)),"")</f>
        <v/>
      </c>
    </row>
    <row r="89" customFormat="false" ht="15" hidden="false" customHeight="false" outlineLevel="0" collapsed="false">
      <c r="A89" s="58"/>
      <c r="B89" s="59"/>
      <c r="C89" s="24"/>
      <c r="D89" s="25"/>
      <c r="E89" s="60"/>
      <c r="F89" s="12"/>
      <c r="G89" s="11" t="str">
        <f aca="false">IFERROR(VALUE(LEFT($B89,3)),"")</f>
        <v/>
      </c>
    </row>
    <row r="90" customFormat="false" ht="15" hidden="false" customHeight="false" outlineLevel="0" collapsed="false">
      <c r="A90" s="61"/>
      <c r="B90" s="62"/>
      <c r="C90" s="29"/>
      <c r="D90" s="30"/>
      <c r="E90" s="63"/>
      <c r="F90" s="52"/>
      <c r="G90" s="64" t="str">
        <f aca="false">IFERROR(VALUE(LEFT($B90,3)),"")</f>
        <v/>
      </c>
    </row>
    <row r="91" customFormat="false" ht="15" hidden="false" customHeight="false" outlineLevel="0" collapsed="false">
      <c r="A91" s="58"/>
      <c r="B91" s="59"/>
      <c r="C91" s="24"/>
      <c r="D91" s="25"/>
      <c r="E91" s="60"/>
      <c r="F91" s="12"/>
      <c r="G91" s="11" t="str">
        <f aca="false">IFERROR(VALUE(LEFT($B91,3)),"")</f>
        <v/>
      </c>
    </row>
    <row r="92" customFormat="false" ht="15" hidden="false" customHeight="false" outlineLevel="0" collapsed="false">
      <c r="A92" s="61"/>
      <c r="B92" s="62"/>
      <c r="C92" s="29"/>
      <c r="D92" s="30"/>
      <c r="E92" s="63"/>
      <c r="F92" s="52"/>
      <c r="G92" s="64" t="str">
        <f aca="false">IFERROR(VALUE(LEFT($B92,3)),"")</f>
        <v/>
      </c>
    </row>
    <row r="93" customFormat="false" ht="15" hidden="false" customHeight="false" outlineLevel="0" collapsed="false">
      <c r="A93" s="58"/>
      <c r="B93" s="59"/>
      <c r="C93" s="24"/>
      <c r="D93" s="25"/>
      <c r="E93" s="60"/>
      <c r="F93" s="12"/>
      <c r="G93" s="11" t="str">
        <f aca="false">IFERROR(VALUE(LEFT($B93,3)),"")</f>
        <v/>
      </c>
    </row>
    <row r="94" customFormat="false" ht="15" hidden="false" customHeight="false" outlineLevel="0" collapsed="false">
      <c r="A94" s="61"/>
      <c r="B94" s="62"/>
      <c r="C94" s="29"/>
      <c r="D94" s="30"/>
      <c r="E94" s="63"/>
      <c r="F94" s="52"/>
      <c r="G94" s="64" t="str">
        <f aca="false">IFERROR(VALUE(LEFT($B94,3)),"")</f>
        <v/>
      </c>
    </row>
    <row r="95" customFormat="false" ht="15" hidden="false" customHeight="false" outlineLevel="0" collapsed="false">
      <c r="A95" s="58"/>
      <c r="B95" s="59"/>
      <c r="C95" s="24"/>
      <c r="D95" s="25"/>
      <c r="E95" s="60"/>
      <c r="F95" s="12"/>
      <c r="G95" s="11" t="str">
        <f aca="false">IFERROR(VALUE(LEFT($B95,3)),"")</f>
        <v/>
      </c>
    </row>
    <row r="96" customFormat="false" ht="15" hidden="false" customHeight="false" outlineLevel="0" collapsed="false">
      <c r="A96" s="61"/>
      <c r="B96" s="62"/>
      <c r="C96" s="29"/>
      <c r="D96" s="30"/>
      <c r="E96" s="63"/>
      <c r="F96" s="52"/>
      <c r="G96" s="64" t="str">
        <f aca="false">IFERROR(VALUE(LEFT($B96,3)),"")</f>
        <v/>
      </c>
    </row>
    <row r="97" customFormat="false" ht="15" hidden="false" customHeight="false" outlineLevel="0" collapsed="false">
      <c r="A97" s="58"/>
      <c r="B97" s="59"/>
      <c r="C97" s="24"/>
      <c r="D97" s="25"/>
      <c r="E97" s="60"/>
      <c r="F97" s="12"/>
      <c r="G97" s="11" t="str">
        <f aca="false">IFERROR(VALUE(LEFT($B97,3)),"")</f>
        <v/>
      </c>
    </row>
    <row r="98" customFormat="false" ht="15" hidden="false" customHeight="false" outlineLevel="0" collapsed="false">
      <c r="A98" s="61"/>
      <c r="B98" s="62"/>
      <c r="C98" s="29"/>
      <c r="D98" s="30"/>
      <c r="E98" s="63"/>
      <c r="F98" s="52"/>
      <c r="G98" s="64" t="str">
        <f aca="false">IFERROR(VALUE(LEFT($B98,3)),"")</f>
        <v/>
      </c>
    </row>
    <row r="99" customFormat="false" ht="15" hidden="false" customHeight="false" outlineLevel="0" collapsed="false">
      <c r="A99" s="58"/>
      <c r="B99" s="59"/>
      <c r="C99" s="24"/>
      <c r="D99" s="25"/>
      <c r="E99" s="60"/>
      <c r="F99" s="12"/>
      <c r="G99" s="11" t="str">
        <f aca="false">IFERROR(VALUE(LEFT($B99,3)),"")</f>
        <v/>
      </c>
    </row>
    <row r="100" customFormat="false" ht="15" hidden="false" customHeight="false" outlineLevel="0" collapsed="false">
      <c r="A100" s="61"/>
      <c r="B100" s="62"/>
      <c r="C100" s="29"/>
      <c r="D100" s="30"/>
      <c r="E100" s="63"/>
      <c r="F100" s="52"/>
      <c r="G100" s="64" t="str">
        <f aca="false">IFERROR(VALUE(LEFT($B100,3)),"")</f>
        <v/>
      </c>
    </row>
    <row r="101" customFormat="false" ht="15" hidden="false" customHeight="false" outlineLevel="0" collapsed="false">
      <c r="A101" s="58"/>
      <c r="B101" s="59"/>
      <c r="C101" s="24"/>
      <c r="D101" s="25"/>
      <c r="E101" s="60"/>
      <c r="F101" s="12"/>
      <c r="G101" s="11" t="str">
        <f aca="false">IFERROR(VALUE(LEFT($B101,3)),"")</f>
        <v/>
      </c>
    </row>
    <row r="102" customFormat="false" ht="15" hidden="false" customHeight="false" outlineLevel="0" collapsed="false">
      <c r="A102" s="61"/>
      <c r="B102" s="62"/>
      <c r="C102" s="29"/>
      <c r="D102" s="30"/>
      <c r="E102" s="63"/>
      <c r="F102" s="52"/>
      <c r="G102" s="64" t="str">
        <f aca="false">IFERROR(VALUE(LEFT($B102,3)),"")</f>
        <v/>
      </c>
    </row>
    <row r="103" customFormat="false" ht="15" hidden="false" customHeight="false" outlineLevel="0" collapsed="false">
      <c r="A103" s="58"/>
      <c r="B103" s="59"/>
      <c r="C103" s="24"/>
      <c r="D103" s="25"/>
      <c r="E103" s="60"/>
      <c r="F103" s="12"/>
      <c r="G103" s="11" t="str">
        <f aca="false">IFERROR(VALUE(LEFT($B103,3)),"")</f>
        <v/>
      </c>
    </row>
    <row r="104" customFormat="false" ht="15" hidden="false" customHeight="false" outlineLevel="0" collapsed="false">
      <c r="A104" s="61"/>
      <c r="B104" s="62"/>
      <c r="C104" s="29"/>
      <c r="D104" s="30"/>
      <c r="E104" s="63"/>
      <c r="F104" s="52"/>
      <c r="G104" s="64" t="str">
        <f aca="false">IFERROR(VALUE(LEFT($B104,3)),"")</f>
        <v/>
      </c>
    </row>
    <row r="105" customFormat="false" ht="15" hidden="false" customHeight="false" outlineLevel="0" collapsed="false">
      <c r="A105" s="58"/>
      <c r="B105" s="59"/>
      <c r="C105" s="24"/>
      <c r="D105" s="25"/>
      <c r="E105" s="60"/>
      <c r="F105" s="12"/>
      <c r="G105" s="11" t="str">
        <f aca="false">IFERROR(VALUE(LEFT($B105,3)),"")</f>
        <v/>
      </c>
    </row>
    <row r="106" customFormat="false" ht="15" hidden="false" customHeight="false" outlineLevel="0" collapsed="false">
      <c r="A106" s="61"/>
      <c r="B106" s="62"/>
      <c r="C106" s="29"/>
      <c r="D106" s="30"/>
      <c r="E106" s="63"/>
      <c r="F106" s="52"/>
      <c r="G106" s="64" t="str">
        <f aca="false">IFERROR(VALUE(LEFT($B106,3)),"")</f>
        <v/>
      </c>
    </row>
    <row r="107" customFormat="false" ht="15" hidden="false" customHeight="false" outlineLevel="0" collapsed="false">
      <c r="A107" s="58"/>
      <c r="B107" s="59"/>
      <c r="C107" s="24"/>
      <c r="D107" s="25"/>
      <c r="E107" s="60"/>
      <c r="F107" s="12"/>
      <c r="G107" s="11" t="str">
        <f aca="false">IFERROR(VALUE(LEFT($B107,3)),"")</f>
        <v/>
      </c>
    </row>
    <row r="108" customFormat="false" ht="15" hidden="false" customHeight="false" outlineLevel="0" collapsed="false">
      <c r="A108" s="61"/>
      <c r="B108" s="62"/>
      <c r="C108" s="29"/>
      <c r="D108" s="30"/>
      <c r="E108" s="63"/>
      <c r="F108" s="52"/>
      <c r="G108" s="64" t="str">
        <f aca="false">IFERROR(VALUE(LEFT($B108,3)),"")</f>
        <v/>
      </c>
    </row>
    <row r="109" customFormat="false" ht="15" hidden="false" customHeight="false" outlineLevel="0" collapsed="false">
      <c r="A109" s="58"/>
      <c r="B109" s="59"/>
      <c r="C109" s="24"/>
      <c r="D109" s="25"/>
      <c r="E109" s="60"/>
      <c r="F109" s="12"/>
      <c r="G109" s="11" t="str">
        <f aca="false">IFERROR(VALUE(LEFT($B109,3)),"")</f>
        <v/>
      </c>
    </row>
    <row r="110" customFormat="false" ht="15" hidden="false" customHeight="false" outlineLevel="0" collapsed="false">
      <c r="A110" s="61"/>
      <c r="B110" s="62"/>
      <c r="C110" s="29"/>
      <c r="D110" s="30"/>
      <c r="E110" s="63"/>
      <c r="F110" s="52"/>
      <c r="G110" s="64" t="str">
        <f aca="false">IFERROR(VALUE(LEFT($B110,3)),"")</f>
        <v/>
      </c>
    </row>
    <row r="111" customFormat="false" ht="15" hidden="false" customHeight="false" outlineLevel="0" collapsed="false">
      <c r="A111" s="58"/>
      <c r="B111" s="59"/>
      <c r="C111" s="24"/>
      <c r="D111" s="25"/>
      <c r="E111" s="60"/>
      <c r="F111" s="12"/>
      <c r="G111" s="11" t="str">
        <f aca="false">IFERROR(VALUE(LEFT($B111,3)),"")</f>
        <v/>
      </c>
    </row>
    <row r="112" customFormat="false" ht="15" hidden="false" customHeight="false" outlineLevel="0" collapsed="false">
      <c r="A112" s="61"/>
      <c r="B112" s="62"/>
      <c r="C112" s="29"/>
      <c r="D112" s="30"/>
      <c r="E112" s="63"/>
      <c r="F112" s="52"/>
      <c r="G112" s="64" t="str">
        <f aca="false">IFERROR(VALUE(LEFT($B112,3)),"")</f>
        <v/>
      </c>
    </row>
    <row r="113" customFormat="false" ht="15" hidden="false" customHeight="false" outlineLevel="0" collapsed="false">
      <c r="A113" s="58"/>
      <c r="B113" s="59"/>
      <c r="C113" s="24"/>
      <c r="D113" s="25"/>
      <c r="E113" s="60"/>
      <c r="F113" s="12"/>
      <c r="G113" s="11" t="str">
        <f aca="false">IFERROR(VALUE(LEFT($B113,3)),"")</f>
        <v/>
      </c>
    </row>
    <row r="114" customFormat="false" ht="15" hidden="false" customHeight="false" outlineLevel="0" collapsed="false">
      <c r="A114" s="61"/>
      <c r="B114" s="62"/>
      <c r="C114" s="29"/>
      <c r="D114" s="30"/>
      <c r="E114" s="63"/>
      <c r="F114" s="52"/>
      <c r="G114" s="64" t="str">
        <f aca="false">IFERROR(VALUE(LEFT($B114,3)),"")</f>
        <v/>
      </c>
    </row>
    <row r="115" customFormat="false" ht="15" hidden="false" customHeight="false" outlineLevel="0" collapsed="false">
      <c r="A115" s="58"/>
      <c r="B115" s="59"/>
      <c r="C115" s="24"/>
      <c r="D115" s="25"/>
      <c r="E115" s="60"/>
      <c r="F115" s="12"/>
      <c r="G115" s="11" t="str">
        <f aca="false">IFERROR(VALUE(LEFT($B115,3)),"")</f>
        <v/>
      </c>
    </row>
    <row r="116" customFormat="false" ht="15" hidden="false" customHeight="false" outlineLevel="0" collapsed="false">
      <c r="A116" s="61"/>
      <c r="B116" s="62"/>
      <c r="C116" s="29"/>
      <c r="D116" s="30"/>
      <c r="E116" s="63"/>
      <c r="F116" s="52"/>
      <c r="G116" s="64" t="str">
        <f aca="false">IFERROR(VALUE(LEFT($B116,3)),"")</f>
        <v/>
      </c>
    </row>
    <row r="117" customFormat="false" ht="15" hidden="false" customHeight="false" outlineLevel="0" collapsed="false">
      <c r="A117" s="58"/>
      <c r="B117" s="59"/>
      <c r="C117" s="24"/>
      <c r="D117" s="25"/>
      <c r="E117" s="60"/>
      <c r="F117" s="12"/>
      <c r="G117" s="11" t="str">
        <f aca="false">IFERROR(VALUE(LEFT($B117,3)),"")</f>
        <v/>
      </c>
    </row>
    <row r="118" customFormat="false" ht="15" hidden="false" customHeight="false" outlineLevel="0" collapsed="false">
      <c r="A118" s="61"/>
      <c r="B118" s="62"/>
      <c r="C118" s="29"/>
      <c r="D118" s="30"/>
      <c r="E118" s="63"/>
      <c r="F118" s="52"/>
      <c r="G118" s="64" t="str">
        <f aca="false">IFERROR(VALUE(LEFT($B118,3)),"")</f>
        <v/>
      </c>
    </row>
    <row r="119" customFormat="false" ht="15" hidden="false" customHeight="false" outlineLevel="0" collapsed="false">
      <c r="A119" s="58"/>
      <c r="B119" s="59"/>
      <c r="C119" s="24"/>
      <c r="D119" s="25"/>
      <c r="E119" s="60"/>
      <c r="F119" s="12"/>
      <c r="G119" s="11" t="str">
        <f aca="false">IFERROR(VALUE(LEFT($B119,3)),"")</f>
        <v/>
      </c>
    </row>
    <row r="120" customFormat="false" ht="15" hidden="false" customHeight="false" outlineLevel="0" collapsed="false">
      <c r="A120" s="61"/>
      <c r="B120" s="62"/>
      <c r="C120" s="29"/>
      <c r="D120" s="30"/>
      <c r="E120" s="63"/>
      <c r="F120" s="52"/>
      <c r="G120" s="64" t="str">
        <f aca="false">IFERROR(VALUE(LEFT($B120,3)),"")</f>
        <v/>
      </c>
    </row>
    <row r="121" customFormat="false" ht="15" hidden="false" customHeight="false" outlineLevel="0" collapsed="false">
      <c r="A121" s="58"/>
      <c r="B121" s="59"/>
      <c r="C121" s="24"/>
      <c r="D121" s="25"/>
      <c r="E121" s="60"/>
      <c r="F121" s="12"/>
      <c r="G121" s="11" t="str">
        <f aca="false">IFERROR(VALUE(LEFT($B121,3)),"")</f>
        <v/>
      </c>
    </row>
    <row r="122" customFormat="false" ht="15" hidden="false" customHeight="false" outlineLevel="0" collapsed="false">
      <c r="A122" s="61"/>
      <c r="B122" s="62"/>
      <c r="C122" s="29"/>
      <c r="D122" s="30"/>
      <c r="E122" s="63"/>
      <c r="F122" s="52"/>
      <c r="G122" s="64" t="str">
        <f aca="false">IFERROR(VALUE(LEFT($B122,3)),"")</f>
        <v/>
      </c>
    </row>
    <row r="123" customFormat="false" ht="15" hidden="false" customHeight="false" outlineLevel="0" collapsed="false">
      <c r="A123" s="58"/>
      <c r="B123" s="59"/>
      <c r="C123" s="24"/>
      <c r="D123" s="25"/>
      <c r="E123" s="60"/>
      <c r="F123" s="12"/>
      <c r="G123" s="11" t="str">
        <f aca="false">IFERROR(VALUE(LEFT($B123,3)),"")</f>
        <v/>
      </c>
    </row>
    <row r="124" customFormat="false" ht="15" hidden="false" customHeight="false" outlineLevel="0" collapsed="false">
      <c r="A124" s="61"/>
      <c r="B124" s="62"/>
      <c r="C124" s="29"/>
      <c r="D124" s="30"/>
      <c r="E124" s="63"/>
      <c r="F124" s="52"/>
      <c r="G124" s="64" t="str">
        <f aca="false">IFERROR(VALUE(LEFT($B124,3)),"")</f>
        <v/>
      </c>
    </row>
    <row r="125" customFormat="false" ht="15" hidden="false" customHeight="false" outlineLevel="0" collapsed="false">
      <c r="A125" s="58"/>
      <c r="B125" s="59"/>
      <c r="C125" s="24"/>
      <c r="D125" s="25"/>
      <c r="E125" s="60"/>
      <c r="F125" s="12"/>
      <c r="G125" s="11" t="str">
        <f aca="false">IFERROR(VALUE(LEFT($B125,3)),"")</f>
        <v/>
      </c>
    </row>
    <row r="126" customFormat="false" ht="15" hidden="false" customHeight="false" outlineLevel="0" collapsed="false">
      <c r="A126" s="61"/>
      <c r="B126" s="62"/>
      <c r="C126" s="29"/>
      <c r="D126" s="30"/>
      <c r="E126" s="63"/>
      <c r="F126" s="52"/>
      <c r="G126" s="64" t="str">
        <f aca="false">IFERROR(VALUE(LEFT($B126,3)),"")</f>
        <v/>
      </c>
    </row>
    <row r="127" customFormat="false" ht="15" hidden="false" customHeight="false" outlineLevel="0" collapsed="false">
      <c r="A127" s="58"/>
      <c r="B127" s="59"/>
      <c r="C127" s="24"/>
      <c r="D127" s="25"/>
      <c r="E127" s="60"/>
      <c r="F127" s="12"/>
      <c r="G127" s="11" t="str">
        <f aca="false">IFERROR(VALUE(LEFT($B127,3)),"")</f>
        <v/>
      </c>
    </row>
    <row r="128" customFormat="false" ht="15" hidden="false" customHeight="false" outlineLevel="0" collapsed="false">
      <c r="A128" s="61"/>
      <c r="B128" s="62"/>
      <c r="C128" s="29"/>
      <c r="D128" s="30"/>
      <c r="E128" s="63"/>
      <c r="F128" s="52"/>
      <c r="G128" s="64" t="str">
        <f aca="false">IFERROR(VALUE(LEFT($B128,3)),"")</f>
        <v/>
      </c>
    </row>
    <row r="129" customFormat="false" ht="15" hidden="false" customHeight="false" outlineLevel="0" collapsed="false">
      <c r="A129" s="58"/>
      <c r="B129" s="59"/>
      <c r="C129" s="24"/>
      <c r="D129" s="25"/>
      <c r="E129" s="60"/>
      <c r="F129" s="12"/>
      <c r="G129" s="11" t="str">
        <f aca="false">IFERROR(VALUE(LEFT($B129,3)),"")</f>
        <v/>
      </c>
    </row>
    <row r="130" customFormat="false" ht="15" hidden="false" customHeight="false" outlineLevel="0" collapsed="false">
      <c r="A130" s="61"/>
      <c r="B130" s="62"/>
      <c r="C130" s="29"/>
      <c r="D130" s="30"/>
      <c r="E130" s="63"/>
      <c r="F130" s="52"/>
      <c r="G130" s="64" t="str">
        <f aca="false">IFERROR(VALUE(LEFT($B130,3)),"")</f>
        <v/>
      </c>
    </row>
    <row r="131" customFormat="false" ht="15" hidden="false" customHeight="false" outlineLevel="0" collapsed="false">
      <c r="A131" s="58"/>
      <c r="B131" s="59"/>
      <c r="C131" s="24"/>
      <c r="D131" s="25"/>
      <c r="E131" s="60"/>
      <c r="F131" s="12"/>
      <c r="G131" s="11" t="str">
        <f aca="false">IFERROR(VALUE(LEFT($B131,3)),"")</f>
        <v/>
      </c>
    </row>
    <row r="132" customFormat="false" ht="15" hidden="false" customHeight="false" outlineLevel="0" collapsed="false">
      <c r="A132" s="61"/>
      <c r="B132" s="62"/>
      <c r="C132" s="29"/>
      <c r="D132" s="30"/>
      <c r="E132" s="63"/>
      <c r="F132" s="52"/>
      <c r="G132" s="64" t="str">
        <f aca="false">IFERROR(VALUE(LEFT($B132,3)),"")</f>
        <v/>
      </c>
    </row>
    <row r="133" customFormat="false" ht="15" hidden="false" customHeight="false" outlineLevel="0" collapsed="false">
      <c r="A133" s="58"/>
      <c r="B133" s="59"/>
      <c r="C133" s="24"/>
      <c r="D133" s="25"/>
      <c r="E133" s="60"/>
      <c r="F133" s="12"/>
      <c r="G133" s="11" t="str">
        <f aca="false">IFERROR(VALUE(LEFT($B133,3)),"")</f>
        <v/>
      </c>
    </row>
    <row r="134" customFormat="false" ht="15" hidden="false" customHeight="false" outlineLevel="0" collapsed="false">
      <c r="A134" s="61"/>
      <c r="B134" s="62"/>
      <c r="C134" s="29"/>
      <c r="D134" s="30"/>
      <c r="E134" s="63"/>
      <c r="F134" s="52"/>
      <c r="G134" s="64" t="str">
        <f aca="false">IFERROR(VALUE(LEFT($B134,3)),"")</f>
        <v/>
      </c>
    </row>
    <row r="135" customFormat="false" ht="15" hidden="false" customHeight="false" outlineLevel="0" collapsed="false">
      <c r="A135" s="58"/>
      <c r="B135" s="59"/>
      <c r="C135" s="24"/>
      <c r="D135" s="25"/>
      <c r="E135" s="60"/>
      <c r="F135" s="12"/>
      <c r="G135" s="11" t="str">
        <f aca="false">IFERROR(VALUE(LEFT($B135,3)),"")</f>
        <v/>
      </c>
    </row>
    <row r="136" customFormat="false" ht="15" hidden="false" customHeight="false" outlineLevel="0" collapsed="false">
      <c r="A136" s="61"/>
      <c r="B136" s="62"/>
      <c r="C136" s="29"/>
      <c r="D136" s="30"/>
      <c r="E136" s="63"/>
      <c r="F136" s="52"/>
      <c r="G136" s="64" t="str">
        <f aca="false">IFERROR(VALUE(LEFT($B136,3)),"")</f>
        <v/>
      </c>
    </row>
    <row r="137" customFormat="false" ht="15" hidden="false" customHeight="false" outlineLevel="0" collapsed="false">
      <c r="A137" s="58"/>
      <c r="B137" s="59"/>
      <c r="C137" s="24"/>
      <c r="D137" s="25"/>
      <c r="E137" s="60"/>
      <c r="F137" s="12"/>
      <c r="G137" s="11" t="str">
        <f aca="false">IFERROR(VALUE(LEFT($B137,3)),"")</f>
        <v/>
      </c>
    </row>
    <row r="138" customFormat="false" ht="15" hidden="false" customHeight="false" outlineLevel="0" collapsed="false">
      <c r="A138" s="61"/>
      <c r="B138" s="62"/>
      <c r="C138" s="29"/>
      <c r="D138" s="30"/>
      <c r="E138" s="63"/>
      <c r="F138" s="52"/>
      <c r="G138" s="64" t="str">
        <f aca="false">IFERROR(VALUE(LEFT($B138,3)),"")</f>
        <v/>
      </c>
    </row>
    <row r="139" customFormat="false" ht="15" hidden="false" customHeight="false" outlineLevel="0" collapsed="false">
      <c r="A139" s="58"/>
      <c r="B139" s="59"/>
      <c r="C139" s="24"/>
      <c r="D139" s="25"/>
      <c r="E139" s="60"/>
      <c r="F139" s="12"/>
      <c r="G139" s="11" t="str">
        <f aca="false">IFERROR(VALUE(LEFT($B139,3)),"")</f>
        <v/>
      </c>
    </row>
    <row r="140" customFormat="false" ht="15" hidden="false" customHeight="false" outlineLevel="0" collapsed="false">
      <c r="A140" s="61"/>
      <c r="B140" s="62"/>
      <c r="C140" s="29"/>
      <c r="D140" s="30"/>
      <c r="E140" s="63"/>
      <c r="F140" s="52"/>
      <c r="G140" s="64" t="str">
        <f aca="false">IFERROR(VALUE(LEFT($B140,3)),"")</f>
        <v/>
      </c>
    </row>
    <row r="141" customFormat="false" ht="15" hidden="false" customHeight="false" outlineLevel="0" collapsed="false">
      <c r="A141" s="58"/>
      <c r="B141" s="59"/>
      <c r="C141" s="24"/>
      <c r="D141" s="25"/>
      <c r="E141" s="60"/>
      <c r="F141" s="12"/>
      <c r="G141" s="11" t="str">
        <f aca="false">IFERROR(VALUE(LEFT($B141,3)),"")</f>
        <v/>
      </c>
    </row>
    <row r="142" customFormat="false" ht="15" hidden="false" customHeight="false" outlineLevel="0" collapsed="false">
      <c r="A142" s="61"/>
      <c r="B142" s="62"/>
      <c r="C142" s="29"/>
      <c r="D142" s="30"/>
      <c r="E142" s="63"/>
      <c r="F142" s="52"/>
      <c r="G142" s="64" t="str">
        <f aca="false">IFERROR(VALUE(LEFT($B142,3)),"")</f>
        <v/>
      </c>
    </row>
    <row r="143" customFormat="false" ht="15" hidden="false" customHeight="false" outlineLevel="0" collapsed="false">
      <c r="A143" s="58"/>
      <c r="B143" s="59"/>
      <c r="C143" s="24"/>
      <c r="D143" s="25"/>
      <c r="E143" s="60"/>
      <c r="F143" s="12"/>
      <c r="G143" s="11" t="str">
        <f aca="false">IFERROR(VALUE(LEFT($B143,3)),"")</f>
        <v/>
      </c>
    </row>
    <row r="144" customFormat="false" ht="15" hidden="false" customHeight="false" outlineLevel="0" collapsed="false">
      <c r="A144" s="61"/>
      <c r="B144" s="62"/>
      <c r="C144" s="29"/>
      <c r="D144" s="30"/>
      <c r="E144" s="63"/>
      <c r="F144" s="52"/>
      <c r="G144" s="64" t="str">
        <f aca="false">IFERROR(VALUE(LEFT($B144,3)),"")</f>
        <v/>
      </c>
    </row>
    <row r="145" customFormat="false" ht="15" hidden="false" customHeight="false" outlineLevel="0" collapsed="false">
      <c r="A145" s="58"/>
      <c r="B145" s="59"/>
      <c r="C145" s="24"/>
      <c r="D145" s="25"/>
      <c r="E145" s="60"/>
      <c r="F145" s="12"/>
      <c r="G145" s="11" t="str">
        <f aca="false">IFERROR(VALUE(LEFT($B145,3)),"")</f>
        <v/>
      </c>
    </row>
    <row r="146" customFormat="false" ht="15" hidden="false" customHeight="false" outlineLevel="0" collapsed="false">
      <c r="A146" s="61"/>
      <c r="B146" s="62"/>
      <c r="C146" s="29"/>
      <c r="D146" s="30"/>
      <c r="E146" s="63"/>
      <c r="F146" s="52"/>
      <c r="G146" s="64" t="str">
        <f aca="false">IFERROR(VALUE(LEFT($B146,3)),"")</f>
        <v/>
      </c>
    </row>
    <row r="147" customFormat="false" ht="15" hidden="false" customHeight="false" outlineLevel="0" collapsed="false">
      <c r="A147" s="58"/>
      <c r="B147" s="59"/>
      <c r="C147" s="24"/>
      <c r="D147" s="25"/>
      <c r="E147" s="60"/>
      <c r="F147" s="12"/>
      <c r="G147" s="11" t="str">
        <f aca="false">IFERROR(VALUE(LEFT($B147,3)),"")</f>
        <v/>
      </c>
    </row>
    <row r="148" customFormat="false" ht="15" hidden="false" customHeight="false" outlineLevel="0" collapsed="false">
      <c r="A148" s="61"/>
      <c r="B148" s="62"/>
      <c r="C148" s="29"/>
      <c r="D148" s="30"/>
      <c r="E148" s="63"/>
      <c r="F148" s="52"/>
      <c r="G148" s="64" t="str">
        <f aca="false">IFERROR(VALUE(LEFT($B148,3)),"")</f>
        <v/>
      </c>
    </row>
    <row r="149" customFormat="false" ht="15" hidden="false" customHeight="false" outlineLevel="0" collapsed="false">
      <c r="A149" s="58"/>
      <c r="B149" s="59"/>
      <c r="C149" s="24"/>
      <c r="D149" s="25"/>
      <c r="E149" s="60"/>
      <c r="F149" s="12"/>
      <c r="G149" s="11" t="str">
        <f aca="false">IFERROR(VALUE(LEFT($B149,3)),"")</f>
        <v/>
      </c>
    </row>
    <row r="150" customFormat="false" ht="15" hidden="false" customHeight="false" outlineLevel="0" collapsed="false">
      <c r="A150" s="61"/>
      <c r="B150" s="62"/>
      <c r="C150" s="29"/>
      <c r="D150" s="30"/>
      <c r="E150" s="63"/>
      <c r="F150" s="52"/>
      <c r="G150" s="64" t="str">
        <f aca="false">IFERROR(VALUE(LEFT($B150,3)),"")</f>
        <v/>
      </c>
    </row>
    <row r="151" customFormat="false" ht="15" hidden="false" customHeight="false" outlineLevel="0" collapsed="false">
      <c r="A151" s="58"/>
      <c r="B151" s="59"/>
      <c r="C151" s="24"/>
      <c r="D151" s="25"/>
      <c r="E151" s="60"/>
      <c r="F151" s="12"/>
      <c r="G151" s="11" t="str">
        <f aca="false">IFERROR(VALUE(LEFT($B151,3)),"")</f>
        <v/>
      </c>
    </row>
    <row r="152" customFormat="false" ht="15" hidden="false" customHeight="false" outlineLevel="0" collapsed="false">
      <c r="A152" s="61"/>
      <c r="B152" s="62"/>
      <c r="C152" s="29"/>
      <c r="D152" s="30"/>
      <c r="E152" s="63"/>
      <c r="F152" s="52"/>
      <c r="G152" s="64" t="str">
        <f aca="false">IFERROR(VALUE(LEFT($B152,3)),"")</f>
        <v/>
      </c>
    </row>
    <row r="153" customFormat="false" ht="15" hidden="false" customHeight="false" outlineLevel="0" collapsed="false">
      <c r="A153" s="58"/>
      <c r="B153" s="59"/>
      <c r="C153" s="24"/>
      <c r="D153" s="25"/>
      <c r="E153" s="60"/>
      <c r="F153" s="12"/>
      <c r="G153" s="11" t="str">
        <f aca="false">IFERROR(VALUE(LEFT($B153,3)),"")</f>
        <v/>
      </c>
    </row>
    <row r="154" customFormat="false" ht="15" hidden="false" customHeight="false" outlineLevel="0" collapsed="false">
      <c r="A154" s="61"/>
      <c r="B154" s="62"/>
      <c r="C154" s="29"/>
      <c r="D154" s="30"/>
      <c r="E154" s="63"/>
      <c r="F154" s="52"/>
      <c r="G154" s="64" t="str">
        <f aca="false">IFERROR(VALUE(LEFT($B154,3)),"")</f>
        <v/>
      </c>
    </row>
    <row r="155" customFormat="false" ht="15" hidden="false" customHeight="false" outlineLevel="0" collapsed="false">
      <c r="A155" s="58"/>
      <c r="B155" s="59"/>
      <c r="C155" s="24"/>
      <c r="D155" s="25"/>
      <c r="E155" s="60"/>
      <c r="F155" s="12"/>
      <c r="G155" s="11" t="str">
        <f aca="false">IFERROR(VALUE(LEFT($B155,3)),"")</f>
        <v/>
      </c>
    </row>
    <row r="156" customFormat="false" ht="15" hidden="false" customHeight="false" outlineLevel="0" collapsed="false">
      <c r="A156" s="61"/>
      <c r="B156" s="62"/>
      <c r="C156" s="29"/>
      <c r="D156" s="30"/>
      <c r="E156" s="63"/>
      <c r="F156" s="52"/>
      <c r="G156" s="64" t="str">
        <f aca="false">IFERROR(VALUE(LEFT($B156,3)),"")</f>
        <v/>
      </c>
    </row>
    <row r="157" customFormat="false" ht="15" hidden="false" customHeight="false" outlineLevel="0" collapsed="false">
      <c r="A157" s="58"/>
      <c r="B157" s="59"/>
      <c r="C157" s="24"/>
      <c r="D157" s="25"/>
      <c r="E157" s="60"/>
      <c r="F157" s="12"/>
      <c r="G157" s="11" t="str">
        <f aca="false">IFERROR(VALUE(LEFT($B157,3)),"")</f>
        <v/>
      </c>
    </row>
    <row r="158" customFormat="false" ht="15" hidden="false" customHeight="false" outlineLevel="0" collapsed="false">
      <c r="A158" s="61"/>
      <c r="B158" s="62"/>
      <c r="C158" s="29"/>
      <c r="D158" s="30"/>
      <c r="E158" s="63"/>
      <c r="F158" s="52"/>
      <c r="G158" s="64" t="str">
        <f aca="false">IFERROR(VALUE(LEFT($B158,3)),"")</f>
        <v/>
      </c>
    </row>
    <row r="159" customFormat="false" ht="15" hidden="false" customHeight="false" outlineLevel="0" collapsed="false">
      <c r="A159" s="58"/>
      <c r="B159" s="59"/>
      <c r="C159" s="24"/>
      <c r="D159" s="25"/>
      <c r="E159" s="60"/>
      <c r="F159" s="12"/>
      <c r="G159" s="11" t="str">
        <f aca="false">IFERROR(VALUE(LEFT($B159,3)),"")</f>
        <v/>
      </c>
    </row>
    <row r="160" customFormat="false" ht="15" hidden="false" customHeight="false" outlineLevel="0" collapsed="false">
      <c r="A160" s="61"/>
      <c r="B160" s="62"/>
      <c r="C160" s="29"/>
      <c r="D160" s="30"/>
      <c r="E160" s="63"/>
      <c r="F160" s="52"/>
      <c r="G160" s="64" t="str">
        <f aca="false">IFERROR(VALUE(LEFT($B160,3)),"")</f>
        <v/>
      </c>
    </row>
    <row r="161" customFormat="false" ht="15" hidden="false" customHeight="false" outlineLevel="0" collapsed="false">
      <c r="A161" s="58"/>
      <c r="B161" s="59"/>
      <c r="C161" s="24"/>
      <c r="D161" s="25"/>
      <c r="E161" s="60"/>
      <c r="F161" s="12"/>
      <c r="G161" s="11" t="str">
        <f aca="false">IFERROR(VALUE(LEFT($B161,3)),"")</f>
        <v/>
      </c>
    </row>
    <row r="162" customFormat="false" ht="15" hidden="false" customHeight="false" outlineLevel="0" collapsed="false">
      <c r="A162" s="61"/>
      <c r="B162" s="62"/>
      <c r="C162" s="29"/>
      <c r="D162" s="30"/>
      <c r="E162" s="63"/>
      <c r="F162" s="52"/>
      <c r="G162" s="64" t="str">
        <f aca="false">IFERROR(VALUE(LEFT($B162,3)),"")</f>
        <v/>
      </c>
    </row>
    <row r="163" customFormat="false" ht="15" hidden="false" customHeight="false" outlineLevel="0" collapsed="false">
      <c r="A163" s="58"/>
      <c r="B163" s="59"/>
      <c r="C163" s="24"/>
      <c r="D163" s="25"/>
      <c r="E163" s="60"/>
      <c r="F163" s="12"/>
      <c r="G163" s="11" t="str">
        <f aca="false">IFERROR(VALUE(LEFT($B163,3)),"")</f>
        <v/>
      </c>
    </row>
    <row r="164" customFormat="false" ht="15" hidden="false" customHeight="false" outlineLevel="0" collapsed="false">
      <c r="A164" s="61"/>
      <c r="B164" s="62"/>
      <c r="C164" s="29"/>
      <c r="D164" s="30"/>
      <c r="E164" s="63"/>
      <c r="F164" s="52"/>
      <c r="G164" s="64" t="str">
        <f aca="false">IFERROR(VALUE(LEFT($B164,3)),"")</f>
        <v/>
      </c>
    </row>
    <row r="165" customFormat="false" ht="15" hidden="false" customHeight="false" outlineLevel="0" collapsed="false">
      <c r="A165" s="58"/>
      <c r="B165" s="59"/>
      <c r="C165" s="24"/>
      <c r="D165" s="25"/>
      <c r="E165" s="60"/>
      <c r="F165" s="12"/>
      <c r="G165" s="11" t="str">
        <f aca="false">IFERROR(VALUE(LEFT($B165,3)),"")</f>
        <v/>
      </c>
    </row>
    <row r="166" customFormat="false" ht="15" hidden="false" customHeight="false" outlineLevel="0" collapsed="false">
      <c r="A166" s="61"/>
      <c r="B166" s="62"/>
      <c r="C166" s="29"/>
      <c r="D166" s="30"/>
      <c r="E166" s="63"/>
      <c r="F166" s="52"/>
      <c r="G166" s="64" t="str">
        <f aca="false">IFERROR(VALUE(LEFT($B166,3)),"")</f>
        <v/>
      </c>
    </row>
    <row r="167" customFormat="false" ht="15" hidden="false" customHeight="false" outlineLevel="0" collapsed="false">
      <c r="A167" s="58"/>
      <c r="B167" s="59"/>
      <c r="C167" s="24"/>
      <c r="D167" s="25"/>
      <c r="E167" s="60"/>
      <c r="F167" s="12"/>
      <c r="G167" s="11" t="str">
        <f aca="false">IFERROR(VALUE(LEFT($B167,3)),"")</f>
        <v/>
      </c>
    </row>
    <row r="168" customFormat="false" ht="15" hidden="false" customHeight="false" outlineLevel="0" collapsed="false">
      <c r="A168" s="61"/>
      <c r="B168" s="62"/>
      <c r="C168" s="29"/>
      <c r="D168" s="30"/>
      <c r="E168" s="63"/>
      <c r="F168" s="52"/>
      <c r="G168" s="64" t="str">
        <f aca="false">IFERROR(VALUE(LEFT($B168,3)),"")</f>
        <v/>
      </c>
    </row>
    <row r="169" customFormat="false" ht="15" hidden="false" customHeight="false" outlineLevel="0" collapsed="false">
      <c r="A169" s="58"/>
      <c r="B169" s="59"/>
      <c r="C169" s="24"/>
      <c r="D169" s="25"/>
      <c r="E169" s="60"/>
      <c r="F169" s="12"/>
      <c r="G169" s="11" t="str">
        <f aca="false">IFERROR(VALUE(LEFT($B169,3)),"")</f>
        <v/>
      </c>
    </row>
    <row r="170" customFormat="false" ht="15" hidden="false" customHeight="false" outlineLevel="0" collapsed="false">
      <c r="A170" s="61"/>
      <c r="B170" s="62"/>
      <c r="C170" s="29"/>
      <c r="D170" s="30"/>
      <c r="E170" s="63"/>
      <c r="F170" s="52"/>
      <c r="G170" s="64" t="str">
        <f aca="false">IFERROR(VALUE(LEFT($B170,3)),"")</f>
        <v/>
      </c>
    </row>
    <row r="171" customFormat="false" ht="15" hidden="false" customHeight="false" outlineLevel="0" collapsed="false">
      <c r="A171" s="58"/>
      <c r="B171" s="59"/>
      <c r="C171" s="24"/>
      <c r="D171" s="25"/>
      <c r="E171" s="60"/>
      <c r="F171" s="12"/>
      <c r="G171" s="11" t="str">
        <f aca="false">IFERROR(VALUE(LEFT($B171,3)),"")</f>
        <v/>
      </c>
    </row>
    <row r="172" customFormat="false" ht="15" hidden="false" customHeight="false" outlineLevel="0" collapsed="false">
      <c r="A172" s="61"/>
      <c r="B172" s="62"/>
      <c r="C172" s="29"/>
      <c r="D172" s="30"/>
      <c r="E172" s="63"/>
      <c r="F172" s="52"/>
      <c r="G172" s="64" t="str">
        <f aca="false">IFERROR(VALUE(LEFT($B172,3)),"")</f>
        <v/>
      </c>
    </row>
    <row r="173" customFormat="false" ht="15" hidden="false" customHeight="false" outlineLevel="0" collapsed="false">
      <c r="A173" s="58"/>
      <c r="B173" s="59"/>
      <c r="C173" s="24"/>
      <c r="D173" s="25"/>
      <c r="E173" s="60"/>
      <c r="F173" s="12"/>
      <c r="G173" s="11" t="str">
        <f aca="false">IFERROR(VALUE(LEFT($B173,3)),"")</f>
        <v/>
      </c>
    </row>
    <row r="174" customFormat="false" ht="15" hidden="false" customHeight="false" outlineLevel="0" collapsed="false">
      <c r="A174" s="61"/>
      <c r="B174" s="62"/>
      <c r="C174" s="29"/>
      <c r="D174" s="30"/>
      <c r="E174" s="63"/>
      <c r="F174" s="52"/>
      <c r="G174" s="64" t="str">
        <f aca="false">IFERROR(VALUE(LEFT($B174,3)),"")</f>
        <v/>
      </c>
    </row>
    <row r="175" customFormat="false" ht="15" hidden="false" customHeight="false" outlineLevel="0" collapsed="false">
      <c r="A175" s="58"/>
      <c r="B175" s="59"/>
      <c r="C175" s="24"/>
      <c r="D175" s="25"/>
      <c r="E175" s="60"/>
      <c r="F175" s="12"/>
      <c r="G175" s="11" t="str">
        <f aca="false">IFERROR(VALUE(LEFT($B175,3)),"")</f>
        <v/>
      </c>
    </row>
    <row r="176" customFormat="false" ht="15" hidden="false" customHeight="false" outlineLevel="0" collapsed="false">
      <c r="A176" s="61"/>
      <c r="B176" s="62"/>
      <c r="C176" s="29"/>
      <c r="D176" s="30"/>
      <c r="E176" s="63"/>
      <c r="F176" s="52"/>
      <c r="G176" s="64" t="str">
        <f aca="false">IFERROR(VALUE(LEFT($B176,3)),"")</f>
        <v/>
      </c>
    </row>
    <row r="177" customFormat="false" ht="15" hidden="false" customHeight="false" outlineLevel="0" collapsed="false">
      <c r="A177" s="58"/>
      <c r="B177" s="59"/>
      <c r="C177" s="24"/>
      <c r="D177" s="25"/>
      <c r="E177" s="60"/>
      <c r="F177" s="12"/>
      <c r="G177" s="11" t="str">
        <f aca="false">IFERROR(VALUE(LEFT($B177,3)),"")</f>
        <v/>
      </c>
    </row>
    <row r="178" customFormat="false" ht="15" hidden="false" customHeight="false" outlineLevel="0" collapsed="false">
      <c r="A178" s="61"/>
      <c r="B178" s="62"/>
      <c r="C178" s="29"/>
      <c r="D178" s="30"/>
      <c r="E178" s="63"/>
      <c r="F178" s="52"/>
      <c r="G178" s="64" t="str">
        <f aca="false">IFERROR(VALUE(LEFT($B178,3)),"")</f>
        <v/>
      </c>
    </row>
    <row r="179" customFormat="false" ht="15" hidden="false" customHeight="false" outlineLevel="0" collapsed="false">
      <c r="A179" s="58"/>
      <c r="B179" s="59"/>
      <c r="C179" s="24"/>
      <c r="D179" s="25"/>
      <c r="E179" s="60"/>
      <c r="F179" s="12"/>
      <c r="G179" s="11" t="str">
        <f aca="false">IFERROR(VALUE(LEFT($B179,3)),"")</f>
        <v/>
      </c>
    </row>
    <row r="180" customFormat="false" ht="15" hidden="false" customHeight="false" outlineLevel="0" collapsed="false">
      <c r="A180" s="61"/>
      <c r="B180" s="62"/>
      <c r="C180" s="29"/>
      <c r="D180" s="30"/>
      <c r="E180" s="63"/>
      <c r="F180" s="52"/>
      <c r="G180" s="64" t="str">
        <f aca="false">IFERROR(VALUE(LEFT($B180,3)),"")</f>
        <v/>
      </c>
    </row>
    <row r="181" customFormat="false" ht="15" hidden="false" customHeight="false" outlineLevel="0" collapsed="false">
      <c r="A181" s="58"/>
      <c r="B181" s="59"/>
      <c r="C181" s="24"/>
      <c r="D181" s="25"/>
      <c r="E181" s="60"/>
      <c r="F181" s="12"/>
      <c r="G181" s="11" t="str">
        <f aca="false">IFERROR(VALUE(LEFT($B181,3)),"")</f>
        <v/>
      </c>
    </row>
    <row r="182" customFormat="false" ht="15" hidden="false" customHeight="false" outlineLevel="0" collapsed="false">
      <c r="A182" s="61"/>
      <c r="B182" s="62"/>
      <c r="C182" s="29"/>
      <c r="D182" s="30"/>
      <c r="E182" s="63"/>
      <c r="F182" s="52"/>
      <c r="G182" s="64" t="str">
        <f aca="false">IFERROR(VALUE(LEFT($B182,3)),"")</f>
        <v/>
      </c>
    </row>
    <row r="183" customFormat="false" ht="15" hidden="false" customHeight="false" outlineLevel="0" collapsed="false">
      <c r="A183" s="58"/>
      <c r="B183" s="59"/>
      <c r="C183" s="24"/>
      <c r="D183" s="25"/>
      <c r="E183" s="60"/>
      <c r="F183" s="12"/>
      <c r="G183" s="11" t="str">
        <f aca="false">IFERROR(VALUE(LEFT($B183,3)),"")</f>
        <v/>
      </c>
    </row>
    <row r="184" customFormat="false" ht="15" hidden="false" customHeight="false" outlineLevel="0" collapsed="false">
      <c r="A184" s="61"/>
      <c r="B184" s="62"/>
      <c r="C184" s="29"/>
      <c r="D184" s="30"/>
      <c r="E184" s="63"/>
      <c r="F184" s="52"/>
      <c r="G184" s="64" t="str">
        <f aca="false">IFERROR(VALUE(LEFT($B184,3)),"")</f>
        <v/>
      </c>
    </row>
    <row r="185" customFormat="false" ht="15" hidden="false" customHeight="false" outlineLevel="0" collapsed="false">
      <c r="A185" s="58"/>
      <c r="B185" s="59"/>
      <c r="C185" s="24"/>
      <c r="D185" s="25"/>
      <c r="E185" s="60"/>
      <c r="F185" s="12"/>
      <c r="G185" s="11" t="str">
        <f aca="false">IFERROR(VALUE(LEFT($B185,3)),"")</f>
        <v/>
      </c>
    </row>
    <row r="186" customFormat="false" ht="15" hidden="false" customHeight="false" outlineLevel="0" collapsed="false">
      <c r="A186" s="61"/>
      <c r="B186" s="62"/>
      <c r="C186" s="29"/>
      <c r="D186" s="30"/>
      <c r="E186" s="63"/>
      <c r="F186" s="52"/>
      <c r="G186" s="64" t="str">
        <f aca="false">IFERROR(VALUE(LEFT($B186,3)),"")</f>
        <v/>
      </c>
    </row>
    <row r="187" customFormat="false" ht="15" hidden="false" customHeight="false" outlineLevel="0" collapsed="false">
      <c r="A187" s="58"/>
      <c r="B187" s="59"/>
      <c r="C187" s="24"/>
      <c r="D187" s="25"/>
      <c r="E187" s="60"/>
      <c r="F187" s="12"/>
      <c r="G187" s="11" t="str">
        <f aca="false">IFERROR(VALUE(LEFT($B187,3)),"")</f>
        <v/>
      </c>
    </row>
    <row r="188" customFormat="false" ht="15" hidden="false" customHeight="false" outlineLevel="0" collapsed="false">
      <c r="A188" s="61"/>
      <c r="B188" s="62"/>
      <c r="C188" s="29"/>
      <c r="D188" s="30"/>
      <c r="E188" s="63"/>
      <c r="F188" s="52"/>
      <c r="G188" s="64" t="str">
        <f aca="false">IFERROR(VALUE(LEFT($B188,3)),"")</f>
        <v/>
      </c>
    </row>
    <row r="189" customFormat="false" ht="15" hidden="false" customHeight="false" outlineLevel="0" collapsed="false">
      <c r="A189" s="58"/>
      <c r="B189" s="59"/>
      <c r="C189" s="24"/>
      <c r="D189" s="25"/>
      <c r="E189" s="60"/>
      <c r="F189" s="12"/>
      <c r="G189" s="11" t="str">
        <f aca="false">IFERROR(VALUE(LEFT($B189,3)),"")</f>
        <v/>
      </c>
    </row>
    <row r="190" customFormat="false" ht="15" hidden="false" customHeight="false" outlineLevel="0" collapsed="false">
      <c r="A190" s="61"/>
      <c r="B190" s="62"/>
      <c r="C190" s="29"/>
      <c r="D190" s="30"/>
      <c r="E190" s="63"/>
      <c r="F190" s="52"/>
      <c r="G190" s="64" t="str">
        <f aca="false">IFERROR(VALUE(LEFT($B190,3)),"")</f>
        <v/>
      </c>
    </row>
    <row r="191" customFormat="false" ht="15" hidden="false" customHeight="false" outlineLevel="0" collapsed="false">
      <c r="A191" s="58"/>
      <c r="B191" s="59"/>
      <c r="C191" s="24"/>
      <c r="D191" s="25"/>
      <c r="E191" s="60"/>
      <c r="F191" s="12"/>
      <c r="G191" s="11" t="str">
        <f aca="false">IFERROR(VALUE(LEFT($B191,3)),"")</f>
        <v/>
      </c>
    </row>
    <row r="192" customFormat="false" ht="15" hidden="false" customHeight="false" outlineLevel="0" collapsed="false">
      <c r="A192" s="61"/>
      <c r="B192" s="62"/>
      <c r="C192" s="29"/>
      <c r="D192" s="30"/>
      <c r="E192" s="63"/>
      <c r="F192" s="52"/>
      <c r="G192" s="64" t="str">
        <f aca="false">IFERROR(VALUE(LEFT($B192,3)),"")</f>
        <v/>
      </c>
    </row>
    <row r="193" customFormat="false" ht="15" hidden="false" customHeight="false" outlineLevel="0" collapsed="false">
      <c r="A193" s="58"/>
      <c r="B193" s="59"/>
      <c r="C193" s="24"/>
      <c r="D193" s="25"/>
      <c r="E193" s="60"/>
      <c r="F193" s="12"/>
      <c r="G193" s="11" t="str">
        <f aca="false">IFERROR(VALUE(LEFT($B193,3)),"")</f>
        <v/>
      </c>
    </row>
    <row r="194" customFormat="false" ht="15" hidden="false" customHeight="false" outlineLevel="0" collapsed="false">
      <c r="A194" s="61"/>
      <c r="B194" s="62"/>
      <c r="C194" s="29"/>
      <c r="D194" s="30"/>
      <c r="E194" s="63"/>
      <c r="F194" s="52"/>
      <c r="G194" s="64" t="str">
        <f aca="false">IFERROR(VALUE(LEFT($B194,3)),"")</f>
        <v/>
      </c>
    </row>
    <row r="195" customFormat="false" ht="15" hidden="false" customHeight="false" outlineLevel="0" collapsed="false">
      <c r="A195" s="58"/>
      <c r="B195" s="59"/>
      <c r="C195" s="24"/>
      <c r="D195" s="25"/>
      <c r="E195" s="60"/>
      <c r="F195" s="12"/>
      <c r="G195" s="11" t="str">
        <f aca="false">IFERROR(VALUE(LEFT($B195,3)),"")</f>
        <v/>
      </c>
    </row>
    <row r="196" customFormat="false" ht="15" hidden="false" customHeight="false" outlineLevel="0" collapsed="false">
      <c r="A196" s="61"/>
      <c r="B196" s="62"/>
      <c r="C196" s="29"/>
      <c r="D196" s="30"/>
      <c r="E196" s="63"/>
      <c r="F196" s="52"/>
      <c r="G196" s="64" t="str">
        <f aca="false">IFERROR(VALUE(LEFT($B196,3)),"")</f>
        <v/>
      </c>
    </row>
    <row r="197" customFormat="false" ht="15" hidden="false" customHeight="false" outlineLevel="0" collapsed="false">
      <c r="A197" s="58"/>
      <c r="B197" s="59"/>
      <c r="C197" s="24"/>
      <c r="D197" s="25"/>
      <c r="E197" s="60"/>
      <c r="F197" s="12"/>
      <c r="G197" s="11" t="str">
        <f aca="false">IFERROR(VALUE(LEFT($B197,3)),"")</f>
        <v/>
      </c>
    </row>
    <row r="198" customFormat="false" ht="15" hidden="false" customHeight="false" outlineLevel="0" collapsed="false">
      <c r="A198" s="61"/>
      <c r="B198" s="62"/>
      <c r="C198" s="29"/>
      <c r="D198" s="30"/>
      <c r="E198" s="63"/>
      <c r="F198" s="52"/>
      <c r="G198" s="64" t="str">
        <f aca="false">IFERROR(VALUE(LEFT($B198,3)),"")</f>
        <v/>
      </c>
    </row>
    <row r="199" customFormat="false" ht="15" hidden="false" customHeight="false" outlineLevel="0" collapsed="false">
      <c r="A199" s="58"/>
      <c r="B199" s="59"/>
      <c r="C199" s="24"/>
      <c r="D199" s="25"/>
      <c r="E199" s="60"/>
      <c r="F199" s="12"/>
      <c r="G199" s="11" t="str">
        <f aca="false">IFERROR(VALUE(LEFT($B199,3)),"")</f>
        <v/>
      </c>
    </row>
    <row r="200" customFormat="false" ht="15" hidden="false" customHeight="false" outlineLevel="0" collapsed="false">
      <c r="A200" s="61"/>
      <c r="B200" s="62"/>
      <c r="C200" s="29"/>
      <c r="D200" s="30"/>
      <c r="E200" s="63"/>
      <c r="F200" s="52"/>
      <c r="G200" s="64" t="str">
        <f aca="false">IFERROR(VALUE(LEFT($B200,3)),"")</f>
        <v/>
      </c>
    </row>
    <row r="201" customFormat="false" ht="15" hidden="false" customHeight="false" outlineLevel="0" collapsed="false">
      <c r="A201" s="58"/>
      <c r="B201" s="59"/>
      <c r="C201" s="24"/>
      <c r="D201" s="25"/>
      <c r="E201" s="60"/>
      <c r="F201" s="12"/>
      <c r="G201" s="11" t="str">
        <f aca="false">IFERROR(VALUE(LEFT($B201,3)),"")</f>
        <v/>
      </c>
    </row>
    <row r="202" customFormat="false" ht="15" hidden="false" customHeight="false" outlineLevel="0" collapsed="false">
      <c r="A202" s="61"/>
      <c r="B202" s="62"/>
      <c r="C202" s="29"/>
      <c r="D202" s="30"/>
      <c r="E202" s="63"/>
      <c r="F202" s="52"/>
      <c r="G202" s="64" t="str">
        <f aca="false">IFERROR(VALUE(LEFT($B202,3)),"")</f>
        <v/>
      </c>
    </row>
    <row r="203" customFormat="false" ht="15" hidden="false" customHeight="false" outlineLevel="0" collapsed="false">
      <c r="A203" s="58"/>
      <c r="B203" s="59"/>
      <c r="C203" s="24"/>
      <c r="D203" s="25"/>
      <c r="E203" s="60"/>
      <c r="F203" s="12"/>
      <c r="G203" s="11" t="str">
        <f aca="false">IFERROR(VALUE(LEFT($B203,3)),"")</f>
        <v/>
      </c>
    </row>
    <row r="204" customFormat="false" ht="15" hidden="false" customHeight="false" outlineLevel="0" collapsed="false">
      <c r="A204" s="61"/>
      <c r="B204" s="62"/>
      <c r="C204" s="29"/>
      <c r="D204" s="30"/>
      <c r="E204" s="63"/>
      <c r="F204" s="52"/>
      <c r="G204" s="64" t="str">
        <f aca="false">IFERROR(VALUE(LEFT($B204,3)),"")</f>
        <v/>
      </c>
    </row>
    <row r="205" customFormat="false" ht="15" hidden="false" customHeight="false" outlineLevel="0" collapsed="false">
      <c r="A205" s="58"/>
      <c r="B205" s="59"/>
      <c r="C205" s="24"/>
      <c r="D205" s="25"/>
      <c r="E205" s="60"/>
      <c r="F205" s="12"/>
      <c r="G205" s="11" t="str">
        <f aca="false">IFERROR(VALUE(LEFT($B205,3)),"")</f>
        <v/>
      </c>
    </row>
    <row r="206" customFormat="false" ht="15" hidden="false" customHeight="false" outlineLevel="0" collapsed="false">
      <c r="A206" s="61"/>
      <c r="B206" s="62"/>
      <c r="C206" s="29"/>
      <c r="D206" s="30"/>
      <c r="E206" s="63"/>
      <c r="F206" s="52"/>
      <c r="G206" s="64" t="str">
        <f aca="false">IFERROR(VALUE(LEFT($B206,3)),"")</f>
        <v/>
      </c>
    </row>
    <row r="207" customFormat="false" ht="15" hidden="false" customHeight="false" outlineLevel="0" collapsed="false">
      <c r="A207" s="58"/>
      <c r="B207" s="59"/>
      <c r="C207" s="24"/>
      <c r="D207" s="25"/>
      <c r="E207" s="60"/>
      <c r="F207" s="12"/>
      <c r="G207" s="11" t="str">
        <f aca="false">IFERROR(VALUE(LEFT($B207,3)),"")</f>
        <v/>
      </c>
    </row>
    <row r="208" customFormat="false" ht="15" hidden="false" customHeight="false" outlineLevel="0" collapsed="false">
      <c r="A208" s="61"/>
      <c r="B208" s="62"/>
      <c r="C208" s="29"/>
      <c r="D208" s="30"/>
      <c r="E208" s="63"/>
      <c r="F208" s="52"/>
      <c r="G208" s="64" t="str">
        <f aca="false">IFERROR(VALUE(LEFT($B208,3)),"")</f>
        <v/>
      </c>
    </row>
    <row r="209" customFormat="false" ht="15" hidden="false" customHeight="false" outlineLevel="0" collapsed="false">
      <c r="A209" s="58"/>
      <c r="B209" s="59"/>
      <c r="C209" s="24"/>
      <c r="D209" s="25"/>
      <c r="E209" s="60"/>
      <c r="F209" s="12"/>
      <c r="G209" s="11" t="str">
        <f aca="false">IFERROR(VALUE(LEFT($B209,3)),"")</f>
        <v/>
      </c>
    </row>
    <row r="210" customFormat="false" ht="15" hidden="false" customHeight="false" outlineLevel="0" collapsed="false">
      <c r="A210" s="61"/>
      <c r="B210" s="62"/>
      <c r="C210" s="29"/>
      <c r="D210" s="30"/>
      <c r="E210" s="63"/>
      <c r="F210" s="52"/>
      <c r="G210" s="64" t="str">
        <f aca="false">IFERROR(VALUE(LEFT($B210,3)),"")</f>
        <v/>
      </c>
    </row>
    <row r="211" customFormat="false" ht="15" hidden="false" customHeight="false" outlineLevel="0" collapsed="false">
      <c r="A211" s="58"/>
      <c r="B211" s="59"/>
      <c r="C211" s="24"/>
      <c r="D211" s="25"/>
      <c r="E211" s="60"/>
      <c r="F211" s="12"/>
      <c r="G211" s="11" t="str">
        <f aca="false">IFERROR(VALUE(LEFT($B211,3)),"")</f>
        <v/>
      </c>
    </row>
    <row r="212" customFormat="false" ht="15" hidden="false" customHeight="false" outlineLevel="0" collapsed="false">
      <c r="A212" s="61"/>
      <c r="B212" s="62"/>
      <c r="C212" s="29"/>
      <c r="D212" s="30"/>
      <c r="E212" s="63"/>
      <c r="F212" s="52"/>
      <c r="G212" s="64" t="str">
        <f aca="false">IFERROR(VALUE(LEFT($B212,3)),"")</f>
        <v/>
      </c>
    </row>
    <row r="213" customFormat="false" ht="15" hidden="false" customHeight="false" outlineLevel="0" collapsed="false">
      <c r="A213" s="58"/>
      <c r="B213" s="59"/>
      <c r="C213" s="24"/>
      <c r="D213" s="25"/>
      <c r="E213" s="60"/>
      <c r="F213" s="12"/>
      <c r="G213" s="11" t="str">
        <f aca="false">IFERROR(VALUE(LEFT($B213,3)),"")</f>
        <v/>
      </c>
    </row>
    <row r="214" customFormat="false" ht="15" hidden="false" customHeight="false" outlineLevel="0" collapsed="false">
      <c r="A214" s="61"/>
      <c r="B214" s="62"/>
      <c r="C214" s="29"/>
      <c r="D214" s="30"/>
      <c r="E214" s="63"/>
      <c r="F214" s="52"/>
      <c r="G214" s="64" t="str">
        <f aca="false">IFERROR(VALUE(LEFT($B214,3)),"")</f>
        <v/>
      </c>
    </row>
    <row r="215" customFormat="false" ht="15" hidden="false" customHeight="false" outlineLevel="0" collapsed="false">
      <c r="A215" s="58"/>
      <c r="B215" s="59"/>
      <c r="C215" s="24"/>
      <c r="D215" s="25"/>
      <c r="E215" s="60"/>
      <c r="F215" s="12"/>
      <c r="G215" s="11" t="str">
        <f aca="false">IFERROR(VALUE(LEFT($B215,3)),"")</f>
        <v/>
      </c>
    </row>
    <row r="216" customFormat="false" ht="15" hidden="false" customHeight="false" outlineLevel="0" collapsed="false">
      <c r="A216" s="61"/>
      <c r="B216" s="62"/>
      <c r="C216" s="29"/>
      <c r="D216" s="30"/>
      <c r="E216" s="63"/>
      <c r="F216" s="52"/>
      <c r="G216" s="64" t="str">
        <f aca="false">IFERROR(VALUE(LEFT($B216,3)),"")</f>
        <v/>
      </c>
    </row>
    <row r="217" customFormat="false" ht="15" hidden="false" customHeight="false" outlineLevel="0" collapsed="false">
      <c r="A217" s="58"/>
      <c r="B217" s="59"/>
      <c r="C217" s="24"/>
      <c r="D217" s="25"/>
      <c r="E217" s="60"/>
      <c r="F217" s="12"/>
      <c r="G217" s="11" t="str">
        <f aca="false">IFERROR(VALUE(LEFT($B217,3)),"")</f>
        <v/>
      </c>
    </row>
    <row r="218" customFormat="false" ht="15" hidden="false" customHeight="false" outlineLevel="0" collapsed="false">
      <c r="A218" s="61"/>
      <c r="B218" s="62"/>
      <c r="C218" s="29"/>
      <c r="D218" s="30"/>
      <c r="E218" s="63"/>
      <c r="F218" s="52"/>
      <c r="G218" s="64" t="str">
        <f aca="false">IFERROR(VALUE(LEFT($B218,3)),"")</f>
        <v/>
      </c>
    </row>
    <row r="219" customFormat="false" ht="15" hidden="false" customHeight="false" outlineLevel="0" collapsed="false">
      <c r="A219" s="58"/>
      <c r="B219" s="59"/>
      <c r="C219" s="24"/>
      <c r="D219" s="25"/>
      <c r="E219" s="60"/>
      <c r="F219" s="12"/>
      <c r="G219" s="11" t="str">
        <f aca="false">IFERROR(VALUE(LEFT($B219,3)),"")</f>
        <v/>
      </c>
    </row>
    <row r="220" customFormat="false" ht="15" hidden="false" customHeight="false" outlineLevel="0" collapsed="false">
      <c r="A220" s="61"/>
      <c r="B220" s="62"/>
      <c r="C220" s="29"/>
      <c r="D220" s="30"/>
      <c r="E220" s="63"/>
      <c r="F220" s="52"/>
      <c r="G220" s="64" t="str">
        <f aca="false">IFERROR(VALUE(LEFT($B220,3)),"")</f>
        <v/>
      </c>
    </row>
    <row r="221" customFormat="false" ht="15" hidden="false" customHeight="false" outlineLevel="0" collapsed="false">
      <c r="A221" s="58"/>
      <c r="B221" s="59"/>
      <c r="C221" s="24"/>
      <c r="D221" s="25"/>
      <c r="E221" s="60"/>
      <c r="F221" s="12"/>
      <c r="G221" s="11" t="str">
        <f aca="false">IFERROR(VALUE(LEFT($B221,3)),"")</f>
        <v/>
      </c>
    </row>
    <row r="222" customFormat="false" ht="15" hidden="false" customHeight="false" outlineLevel="0" collapsed="false">
      <c r="A222" s="61"/>
      <c r="B222" s="62"/>
      <c r="C222" s="29"/>
      <c r="D222" s="30"/>
      <c r="E222" s="63"/>
      <c r="F222" s="52"/>
      <c r="G222" s="64" t="str">
        <f aca="false">IFERROR(VALUE(LEFT($B222,3)),"")</f>
        <v/>
      </c>
    </row>
    <row r="223" customFormat="false" ht="15" hidden="false" customHeight="false" outlineLevel="0" collapsed="false">
      <c r="A223" s="58"/>
      <c r="B223" s="59"/>
      <c r="C223" s="24"/>
      <c r="D223" s="25"/>
      <c r="E223" s="60"/>
      <c r="F223" s="12"/>
      <c r="G223" s="11" t="str">
        <f aca="false">IFERROR(VALUE(LEFT($B223,3)),"")</f>
        <v/>
      </c>
    </row>
    <row r="224" customFormat="false" ht="15" hidden="false" customHeight="false" outlineLevel="0" collapsed="false">
      <c r="A224" s="61"/>
      <c r="B224" s="62"/>
      <c r="C224" s="29"/>
      <c r="D224" s="30"/>
      <c r="E224" s="63"/>
      <c r="F224" s="52"/>
      <c r="G224" s="64" t="str">
        <f aca="false">IFERROR(VALUE(LEFT($B224,3)),"")</f>
        <v/>
      </c>
    </row>
    <row r="225" customFormat="false" ht="15" hidden="false" customHeight="false" outlineLevel="0" collapsed="false">
      <c r="A225" s="58"/>
      <c r="B225" s="59"/>
      <c r="C225" s="24"/>
      <c r="D225" s="25"/>
      <c r="E225" s="60"/>
      <c r="F225" s="12"/>
      <c r="G225" s="11" t="str">
        <f aca="false">IFERROR(VALUE(LEFT($B225,3)),"")</f>
        <v/>
      </c>
    </row>
    <row r="226" customFormat="false" ht="15" hidden="false" customHeight="false" outlineLevel="0" collapsed="false">
      <c r="A226" s="61"/>
      <c r="B226" s="62"/>
      <c r="C226" s="29"/>
      <c r="D226" s="30"/>
      <c r="E226" s="63"/>
      <c r="F226" s="52"/>
      <c r="G226" s="64" t="str">
        <f aca="false">IFERROR(VALUE(LEFT($B226,3)),"")</f>
        <v/>
      </c>
    </row>
    <row r="227" customFormat="false" ht="15" hidden="false" customHeight="false" outlineLevel="0" collapsed="false">
      <c r="A227" s="58"/>
      <c r="B227" s="59"/>
      <c r="C227" s="24"/>
      <c r="D227" s="25"/>
      <c r="E227" s="60"/>
      <c r="F227" s="12"/>
      <c r="G227" s="11" t="str">
        <f aca="false">IFERROR(VALUE(LEFT($B227,3)),"")</f>
        <v/>
      </c>
    </row>
    <row r="228" customFormat="false" ht="15" hidden="false" customHeight="false" outlineLevel="0" collapsed="false">
      <c r="A228" s="61"/>
      <c r="B228" s="62"/>
      <c r="C228" s="29"/>
      <c r="D228" s="30"/>
      <c r="E228" s="63"/>
      <c r="F228" s="52"/>
      <c r="G228" s="64" t="str">
        <f aca="false">IFERROR(VALUE(LEFT($B228,3)),"")</f>
        <v/>
      </c>
    </row>
    <row r="229" customFormat="false" ht="15" hidden="false" customHeight="false" outlineLevel="0" collapsed="false">
      <c r="A229" s="58"/>
      <c r="B229" s="59"/>
      <c r="C229" s="24"/>
      <c r="D229" s="25"/>
      <c r="E229" s="60"/>
      <c r="F229" s="12"/>
      <c r="G229" s="11" t="str">
        <f aca="false">IFERROR(VALUE(LEFT($B229,3)),"")</f>
        <v/>
      </c>
    </row>
    <row r="230" customFormat="false" ht="15" hidden="false" customHeight="false" outlineLevel="0" collapsed="false">
      <c r="A230" s="61"/>
      <c r="B230" s="62"/>
      <c r="C230" s="29"/>
      <c r="D230" s="30"/>
      <c r="E230" s="63"/>
      <c r="F230" s="52"/>
      <c r="G230" s="64" t="str">
        <f aca="false">IFERROR(VALUE(LEFT($B230,3)),"")</f>
        <v/>
      </c>
    </row>
    <row r="231" customFormat="false" ht="15" hidden="false" customHeight="false" outlineLevel="0" collapsed="false">
      <c r="A231" s="58"/>
      <c r="B231" s="59"/>
      <c r="C231" s="24"/>
      <c r="D231" s="25"/>
      <c r="E231" s="60"/>
      <c r="F231" s="12"/>
      <c r="G231" s="11" t="str">
        <f aca="false">IFERROR(VALUE(LEFT($B231,3)),"")</f>
        <v/>
      </c>
    </row>
    <row r="232" customFormat="false" ht="15" hidden="false" customHeight="false" outlineLevel="0" collapsed="false">
      <c r="A232" s="61"/>
      <c r="B232" s="62"/>
      <c r="C232" s="29"/>
      <c r="D232" s="30"/>
      <c r="E232" s="63"/>
      <c r="F232" s="52"/>
      <c r="G232" s="64" t="str">
        <f aca="false">IFERROR(VALUE(LEFT($B232,3)),"")</f>
        <v/>
      </c>
    </row>
    <row r="233" customFormat="false" ht="15" hidden="false" customHeight="false" outlineLevel="0" collapsed="false">
      <c r="A233" s="58"/>
      <c r="B233" s="59"/>
      <c r="C233" s="24"/>
      <c r="D233" s="25"/>
      <c r="E233" s="60"/>
      <c r="F233" s="12"/>
      <c r="G233" s="11" t="str">
        <f aca="false">IFERROR(VALUE(LEFT($B233,3)),"")</f>
        <v/>
      </c>
    </row>
    <row r="234" customFormat="false" ht="15" hidden="false" customHeight="false" outlineLevel="0" collapsed="false">
      <c r="A234" s="61"/>
      <c r="B234" s="62"/>
      <c r="C234" s="29"/>
      <c r="D234" s="30"/>
      <c r="E234" s="63"/>
      <c r="F234" s="52"/>
      <c r="G234" s="64" t="str">
        <f aca="false">IFERROR(VALUE(LEFT($B234,3)),"")</f>
        <v/>
      </c>
    </row>
    <row r="235" customFormat="false" ht="15" hidden="false" customHeight="false" outlineLevel="0" collapsed="false">
      <c r="A235" s="58"/>
      <c r="B235" s="59"/>
      <c r="C235" s="24"/>
      <c r="D235" s="25"/>
      <c r="E235" s="60"/>
      <c r="F235" s="12"/>
      <c r="G235" s="11" t="str">
        <f aca="false">IFERROR(VALUE(LEFT($B235,3)),"")</f>
        <v/>
      </c>
    </row>
    <row r="236" customFormat="false" ht="15" hidden="false" customHeight="false" outlineLevel="0" collapsed="false">
      <c r="A236" s="61"/>
      <c r="B236" s="62"/>
      <c r="C236" s="29"/>
      <c r="D236" s="30"/>
      <c r="E236" s="63"/>
      <c r="F236" s="52"/>
      <c r="G236" s="64" t="str">
        <f aca="false">IFERROR(VALUE(LEFT($B236,3)),"")</f>
        <v/>
      </c>
    </row>
    <row r="237" customFormat="false" ht="15" hidden="false" customHeight="false" outlineLevel="0" collapsed="false">
      <c r="A237" s="58"/>
      <c r="B237" s="59"/>
      <c r="C237" s="24"/>
      <c r="D237" s="25"/>
      <c r="E237" s="60"/>
      <c r="F237" s="12"/>
      <c r="G237" s="11" t="str">
        <f aca="false">IFERROR(VALUE(LEFT($B237,3)),"")</f>
        <v/>
      </c>
    </row>
    <row r="238" customFormat="false" ht="15" hidden="false" customHeight="false" outlineLevel="0" collapsed="false">
      <c r="A238" s="61"/>
      <c r="B238" s="62"/>
      <c r="C238" s="29"/>
      <c r="D238" s="30"/>
      <c r="E238" s="63"/>
      <c r="F238" s="52"/>
      <c r="G238" s="64" t="str">
        <f aca="false">IFERROR(VALUE(LEFT($B238,3)),"")</f>
        <v/>
      </c>
    </row>
    <row r="239" customFormat="false" ht="15" hidden="false" customHeight="false" outlineLevel="0" collapsed="false">
      <c r="A239" s="58"/>
      <c r="B239" s="59"/>
      <c r="C239" s="24"/>
      <c r="D239" s="25"/>
      <c r="E239" s="60"/>
      <c r="F239" s="12"/>
      <c r="G239" s="11" t="str">
        <f aca="false">IFERROR(VALUE(LEFT($B239,3)),"")</f>
        <v/>
      </c>
    </row>
    <row r="240" customFormat="false" ht="15" hidden="false" customHeight="false" outlineLevel="0" collapsed="false">
      <c r="A240" s="61"/>
      <c r="B240" s="62"/>
      <c r="C240" s="29"/>
      <c r="D240" s="30"/>
      <c r="E240" s="63"/>
      <c r="F240" s="52"/>
      <c r="G240" s="64" t="str">
        <f aca="false">IFERROR(VALUE(LEFT($B240,3)),"")</f>
        <v/>
      </c>
    </row>
    <row r="241" customFormat="false" ht="15" hidden="false" customHeight="false" outlineLevel="0" collapsed="false">
      <c r="A241" s="58"/>
      <c r="B241" s="59"/>
      <c r="C241" s="24"/>
      <c r="D241" s="25"/>
      <c r="E241" s="60"/>
      <c r="F241" s="12"/>
      <c r="G241" s="11" t="str">
        <f aca="false">IFERROR(VALUE(LEFT($B241,3)),"")</f>
        <v/>
      </c>
    </row>
    <row r="242" customFormat="false" ht="15" hidden="false" customHeight="false" outlineLevel="0" collapsed="false">
      <c r="A242" s="61"/>
      <c r="B242" s="62"/>
      <c r="C242" s="29"/>
      <c r="D242" s="30"/>
      <c r="E242" s="63"/>
      <c r="F242" s="52"/>
      <c r="G242" s="64" t="str">
        <f aca="false">IFERROR(VALUE(LEFT($B242,3)),"")</f>
        <v/>
      </c>
    </row>
    <row r="243" customFormat="false" ht="15" hidden="false" customHeight="false" outlineLevel="0" collapsed="false">
      <c r="A243" s="58"/>
      <c r="B243" s="59"/>
      <c r="C243" s="24"/>
      <c r="D243" s="25"/>
      <c r="E243" s="60"/>
      <c r="F243" s="12"/>
      <c r="G243" s="11" t="str">
        <f aca="false">IFERROR(VALUE(LEFT($B243,3)),"")</f>
        <v/>
      </c>
    </row>
    <row r="244" customFormat="false" ht="15" hidden="false" customHeight="false" outlineLevel="0" collapsed="false">
      <c r="A244" s="61"/>
      <c r="B244" s="62"/>
      <c r="C244" s="29"/>
      <c r="D244" s="30"/>
      <c r="E244" s="63"/>
      <c r="F244" s="52"/>
      <c r="G244" s="64" t="str">
        <f aca="false">IFERROR(VALUE(LEFT($B244,3)),"")</f>
        <v/>
      </c>
    </row>
    <row r="245" customFormat="false" ht="15" hidden="false" customHeight="false" outlineLevel="0" collapsed="false">
      <c r="A245" s="58"/>
      <c r="B245" s="59"/>
      <c r="C245" s="24"/>
      <c r="D245" s="25"/>
      <c r="E245" s="60"/>
      <c r="F245" s="12"/>
      <c r="G245" s="11" t="str">
        <f aca="false">IFERROR(VALUE(LEFT($B245,3)),"")</f>
        <v/>
      </c>
    </row>
    <row r="246" customFormat="false" ht="15" hidden="false" customHeight="false" outlineLevel="0" collapsed="false">
      <c r="A246" s="61"/>
      <c r="B246" s="62"/>
      <c r="C246" s="29"/>
      <c r="D246" s="30"/>
      <c r="E246" s="63"/>
      <c r="F246" s="52"/>
      <c r="G246" s="64" t="str">
        <f aca="false">IFERROR(VALUE(LEFT($B246,3)),"")</f>
        <v/>
      </c>
    </row>
    <row r="247" customFormat="false" ht="15" hidden="false" customHeight="false" outlineLevel="0" collapsed="false">
      <c r="A247" s="58"/>
      <c r="B247" s="59"/>
      <c r="C247" s="24"/>
      <c r="D247" s="25"/>
      <c r="E247" s="60"/>
      <c r="F247" s="12"/>
      <c r="G247" s="11" t="str">
        <f aca="false">IFERROR(VALUE(LEFT($B247,3)),"")</f>
        <v/>
      </c>
    </row>
    <row r="248" customFormat="false" ht="15" hidden="false" customHeight="false" outlineLevel="0" collapsed="false">
      <c r="A248" s="61"/>
      <c r="B248" s="62"/>
      <c r="C248" s="29"/>
      <c r="D248" s="30"/>
      <c r="E248" s="63"/>
      <c r="F248" s="52"/>
      <c r="G248" s="64" t="str">
        <f aca="false">IFERROR(VALUE(LEFT($B248,3)),"")</f>
        <v/>
      </c>
    </row>
    <row r="249" customFormat="false" ht="15" hidden="false" customHeight="false" outlineLevel="0" collapsed="false">
      <c r="A249" s="58"/>
      <c r="B249" s="59"/>
      <c r="C249" s="24"/>
      <c r="D249" s="25"/>
      <c r="E249" s="60"/>
      <c r="F249" s="12"/>
      <c r="G249" s="11" t="str">
        <f aca="false">IFERROR(VALUE(LEFT($B249,3)),"")</f>
        <v/>
      </c>
    </row>
    <row r="250" customFormat="false" ht="15" hidden="false" customHeight="false" outlineLevel="0" collapsed="false">
      <c r="A250" s="61"/>
      <c r="B250" s="62"/>
      <c r="C250" s="29"/>
      <c r="D250" s="30"/>
      <c r="E250" s="63"/>
      <c r="F250" s="52"/>
      <c r="G250" s="64" t="str">
        <f aca="false">IFERROR(VALUE(LEFT($B250,3)),"")</f>
        <v/>
      </c>
    </row>
    <row r="251" customFormat="false" ht="15" hidden="false" customHeight="false" outlineLevel="0" collapsed="false">
      <c r="A251" s="58"/>
      <c r="B251" s="59"/>
      <c r="C251" s="24"/>
      <c r="D251" s="25"/>
      <c r="E251" s="60"/>
      <c r="F251" s="12"/>
      <c r="G251" s="11" t="str">
        <f aca="false">IFERROR(VALUE(LEFT($B251,3)),"")</f>
        <v/>
      </c>
    </row>
    <row r="252" customFormat="false" ht="15" hidden="false" customHeight="false" outlineLevel="0" collapsed="false">
      <c r="A252" s="61"/>
      <c r="B252" s="62"/>
      <c r="C252" s="29"/>
      <c r="D252" s="30"/>
      <c r="E252" s="63"/>
      <c r="F252" s="52"/>
      <c r="G252" s="64" t="str">
        <f aca="false">IFERROR(VALUE(LEFT($B252,3)),"")</f>
        <v/>
      </c>
    </row>
    <row r="253" customFormat="false" ht="15" hidden="false" customHeight="false" outlineLevel="0" collapsed="false">
      <c r="A253" s="58"/>
      <c r="B253" s="59"/>
      <c r="C253" s="24"/>
      <c r="D253" s="25"/>
      <c r="E253" s="60"/>
      <c r="F253" s="12"/>
      <c r="G253" s="11" t="str">
        <f aca="false">IFERROR(VALUE(LEFT($B253,3)),"")</f>
        <v/>
      </c>
    </row>
    <row r="254" customFormat="false" ht="15" hidden="false" customHeight="false" outlineLevel="0" collapsed="false">
      <c r="A254" s="61"/>
      <c r="B254" s="62"/>
      <c r="C254" s="29"/>
      <c r="D254" s="30"/>
      <c r="E254" s="63"/>
      <c r="F254" s="52"/>
      <c r="G254" s="64" t="str">
        <f aca="false">IFERROR(VALUE(LEFT($B254,3)),"")</f>
        <v/>
      </c>
    </row>
    <row r="255" customFormat="false" ht="15" hidden="false" customHeight="false" outlineLevel="0" collapsed="false">
      <c r="A255" s="58"/>
      <c r="B255" s="59"/>
      <c r="C255" s="24"/>
      <c r="D255" s="25"/>
      <c r="E255" s="60"/>
      <c r="F255" s="12"/>
      <c r="G255" s="11" t="str">
        <f aca="false">IFERROR(VALUE(LEFT($B255,3)),"")</f>
        <v/>
      </c>
    </row>
    <row r="256" customFormat="false" ht="15" hidden="false" customHeight="false" outlineLevel="0" collapsed="false">
      <c r="A256" s="61"/>
      <c r="B256" s="62"/>
      <c r="C256" s="29"/>
      <c r="D256" s="30"/>
      <c r="E256" s="63"/>
      <c r="F256" s="52"/>
      <c r="G256" s="64" t="str">
        <f aca="false">IFERROR(VALUE(LEFT($B256,3)),"")</f>
        <v/>
      </c>
    </row>
    <row r="257" customFormat="false" ht="15" hidden="false" customHeight="false" outlineLevel="0" collapsed="false">
      <c r="A257" s="58"/>
      <c r="B257" s="59"/>
      <c r="C257" s="24"/>
      <c r="D257" s="25"/>
      <c r="E257" s="60"/>
      <c r="F257" s="12"/>
      <c r="G257" s="11" t="str">
        <f aca="false">IFERROR(VALUE(LEFT($B257,3)),"")</f>
        <v/>
      </c>
    </row>
    <row r="258" customFormat="false" ht="15" hidden="false" customHeight="false" outlineLevel="0" collapsed="false">
      <c r="A258" s="61"/>
      <c r="B258" s="62"/>
      <c r="C258" s="29"/>
      <c r="D258" s="30"/>
      <c r="E258" s="63"/>
      <c r="F258" s="52"/>
      <c r="G258" s="64" t="str">
        <f aca="false">IFERROR(VALUE(LEFT($B258,3)),"")</f>
        <v/>
      </c>
    </row>
    <row r="259" customFormat="false" ht="15" hidden="false" customHeight="false" outlineLevel="0" collapsed="false">
      <c r="A259" s="58"/>
      <c r="B259" s="59"/>
      <c r="C259" s="24"/>
      <c r="D259" s="25"/>
      <c r="E259" s="60"/>
      <c r="F259" s="12"/>
      <c r="G259" s="11" t="str">
        <f aca="false">IFERROR(VALUE(LEFT($B259,3)),"")</f>
        <v/>
      </c>
    </row>
    <row r="260" customFormat="false" ht="15" hidden="false" customHeight="false" outlineLevel="0" collapsed="false">
      <c r="A260" s="61"/>
      <c r="B260" s="62"/>
      <c r="C260" s="29"/>
      <c r="D260" s="30"/>
      <c r="E260" s="63"/>
      <c r="F260" s="52"/>
      <c r="G260" s="64" t="str">
        <f aca="false">IFERROR(VALUE(LEFT($B260,3)),"")</f>
        <v/>
      </c>
    </row>
    <row r="261" customFormat="false" ht="15" hidden="false" customHeight="false" outlineLevel="0" collapsed="false">
      <c r="A261" s="58"/>
      <c r="B261" s="59"/>
      <c r="C261" s="24"/>
      <c r="D261" s="25"/>
      <c r="E261" s="60"/>
      <c r="F261" s="12"/>
      <c r="G261" s="11" t="str">
        <f aca="false">IFERROR(VALUE(LEFT($B261,3)),"")</f>
        <v/>
      </c>
    </row>
    <row r="262" customFormat="false" ht="15" hidden="false" customHeight="false" outlineLevel="0" collapsed="false">
      <c r="A262" s="61"/>
      <c r="B262" s="62"/>
      <c r="C262" s="29"/>
      <c r="D262" s="30"/>
      <c r="E262" s="63"/>
      <c r="F262" s="52"/>
      <c r="G262" s="64" t="str">
        <f aca="false">IFERROR(VALUE(LEFT($B262,3)),"")</f>
        <v/>
      </c>
    </row>
    <row r="263" customFormat="false" ht="15" hidden="false" customHeight="false" outlineLevel="0" collapsed="false">
      <c r="A263" s="58"/>
      <c r="B263" s="59"/>
      <c r="C263" s="24"/>
      <c r="D263" s="25"/>
      <c r="E263" s="60"/>
      <c r="F263" s="12"/>
      <c r="G263" s="11" t="str">
        <f aca="false">IFERROR(VALUE(LEFT($B263,3)),"")</f>
        <v/>
      </c>
    </row>
    <row r="264" customFormat="false" ht="15" hidden="false" customHeight="false" outlineLevel="0" collapsed="false">
      <c r="A264" s="61"/>
      <c r="B264" s="62"/>
      <c r="C264" s="29"/>
      <c r="D264" s="30"/>
      <c r="E264" s="63"/>
      <c r="F264" s="52"/>
      <c r="G264" s="64" t="str">
        <f aca="false">IFERROR(VALUE(LEFT($B264,3)),"")</f>
        <v/>
      </c>
    </row>
    <row r="265" customFormat="false" ht="15" hidden="false" customHeight="false" outlineLevel="0" collapsed="false">
      <c r="A265" s="58"/>
      <c r="B265" s="59"/>
      <c r="C265" s="24"/>
      <c r="D265" s="25"/>
      <c r="E265" s="60"/>
      <c r="F265" s="12"/>
      <c r="G265" s="11" t="str">
        <f aca="false">IFERROR(VALUE(LEFT($B265,3)),"")</f>
        <v/>
      </c>
    </row>
    <row r="266" customFormat="false" ht="15" hidden="false" customHeight="false" outlineLevel="0" collapsed="false">
      <c r="A266" s="61"/>
      <c r="B266" s="62"/>
      <c r="C266" s="29"/>
      <c r="D266" s="30"/>
      <c r="E266" s="63"/>
      <c r="F266" s="52"/>
      <c r="G266" s="64" t="str">
        <f aca="false">IFERROR(VALUE(LEFT($B266,3)),"")</f>
        <v/>
      </c>
    </row>
    <row r="267" customFormat="false" ht="15" hidden="false" customHeight="false" outlineLevel="0" collapsed="false">
      <c r="A267" s="58"/>
      <c r="B267" s="59"/>
      <c r="C267" s="24"/>
      <c r="D267" s="25"/>
      <c r="E267" s="60"/>
      <c r="F267" s="12"/>
      <c r="G267" s="11" t="str">
        <f aca="false">IFERROR(VALUE(LEFT($B267,3)),"")</f>
        <v/>
      </c>
    </row>
    <row r="268" customFormat="false" ht="15" hidden="false" customHeight="false" outlineLevel="0" collapsed="false">
      <c r="A268" s="61"/>
      <c r="B268" s="62"/>
      <c r="C268" s="29"/>
      <c r="D268" s="30"/>
      <c r="E268" s="63"/>
      <c r="F268" s="52"/>
      <c r="G268" s="64" t="str">
        <f aca="false">IFERROR(VALUE(LEFT($B268,3)),"")</f>
        <v/>
      </c>
    </row>
    <row r="269" customFormat="false" ht="15" hidden="false" customHeight="false" outlineLevel="0" collapsed="false">
      <c r="A269" s="58"/>
      <c r="B269" s="59"/>
      <c r="C269" s="24"/>
      <c r="D269" s="25"/>
      <c r="E269" s="60"/>
      <c r="F269" s="12"/>
      <c r="G269" s="11" t="str">
        <f aca="false">IFERROR(VALUE(LEFT($B269,3)),"")</f>
        <v/>
      </c>
    </row>
    <row r="270" customFormat="false" ht="15" hidden="false" customHeight="false" outlineLevel="0" collapsed="false">
      <c r="A270" s="61"/>
      <c r="B270" s="62"/>
      <c r="C270" s="29"/>
      <c r="D270" s="30"/>
      <c r="E270" s="63"/>
      <c r="F270" s="52"/>
      <c r="G270" s="64" t="str">
        <f aca="false">IFERROR(VALUE(LEFT($B270,3)),"")</f>
        <v/>
      </c>
    </row>
    <row r="271" customFormat="false" ht="15" hidden="false" customHeight="false" outlineLevel="0" collapsed="false">
      <c r="A271" s="58"/>
      <c r="B271" s="59"/>
      <c r="C271" s="24"/>
      <c r="D271" s="25"/>
      <c r="E271" s="60"/>
      <c r="F271" s="12"/>
      <c r="G271" s="11" t="str">
        <f aca="false">IFERROR(VALUE(LEFT($B271,3)),"")</f>
        <v/>
      </c>
    </row>
    <row r="272" customFormat="false" ht="15" hidden="false" customHeight="false" outlineLevel="0" collapsed="false">
      <c r="A272" s="61"/>
      <c r="B272" s="62"/>
      <c r="C272" s="29"/>
      <c r="D272" s="30"/>
      <c r="E272" s="63"/>
      <c r="F272" s="52"/>
      <c r="G272" s="64" t="str">
        <f aca="false">IFERROR(VALUE(LEFT($B272,3)),"")</f>
        <v/>
      </c>
    </row>
    <row r="273" customFormat="false" ht="15" hidden="false" customHeight="false" outlineLevel="0" collapsed="false">
      <c r="A273" s="58"/>
      <c r="B273" s="59"/>
      <c r="C273" s="24"/>
      <c r="D273" s="25"/>
      <c r="E273" s="60"/>
      <c r="F273" s="12"/>
      <c r="G273" s="11" t="str">
        <f aca="false">IFERROR(VALUE(LEFT($B273,3)),"")</f>
        <v/>
      </c>
    </row>
    <row r="274" customFormat="false" ht="15" hidden="false" customHeight="false" outlineLevel="0" collapsed="false">
      <c r="A274" s="61"/>
      <c r="B274" s="62"/>
      <c r="C274" s="29"/>
      <c r="D274" s="30"/>
      <c r="E274" s="63"/>
      <c r="F274" s="52"/>
      <c r="G274" s="64" t="str">
        <f aca="false">IFERROR(VALUE(LEFT($B274,3)),"")</f>
        <v/>
      </c>
    </row>
    <row r="275" customFormat="false" ht="15" hidden="false" customHeight="false" outlineLevel="0" collapsed="false">
      <c r="A275" s="58"/>
      <c r="B275" s="59"/>
      <c r="C275" s="24"/>
      <c r="D275" s="25"/>
      <c r="E275" s="60"/>
      <c r="F275" s="12"/>
      <c r="G275" s="11" t="str">
        <f aca="false">IFERROR(VALUE(LEFT($B275,3)),"")</f>
        <v/>
      </c>
    </row>
    <row r="276" customFormat="false" ht="15" hidden="false" customHeight="false" outlineLevel="0" collapsed="false">
      <c r="A276" s="61"/>
      <c r="B276" s="62"/>
      <c r="C276" s="29"/>
      <c r="D276" s="30"/>
      <c r="E276" s="63"/>
      <c r="F276" s="52"/>
      <c r="G276" s="64" t="str">
        <f aca="false">IFERROR(VALUE(LEFT($B276,3)),"")</f>
        <v/>
      </c>
    </row>
    <row r="277" customFormat="false" ht="15" hidden="false" customHeight="false" outlineLevel="0" collapsed="false">
      <c r="A277" s="58"/>
      <c r="B277" s="59"/>
      <c r="C277" s="24"/>
      <c r="D277" s="25"/>
      <c r="E277" s="60"/>
      <c r="F277" s="12"/>
      <c r="G277" s="11" t="str">
        <f aca="false">IFERROR(VALUE(LEFT($B277,3)),"")</f>
        <v/>
      </c>
    </row>
    <row r="278" customFormat="false" ht="15" hidden="false" customHeight="false" outlineLevel="0" collapsed="false">
      <c r="A278" s="61"/>
      <c r="B278" s="62"/>
      <c r="C278" s="29"/>
      <c r="D278" s="30"/>
      <c r="E278" s="63"/>
      <c r="F278" s="52"/>
      <c r="G278" s="64" t="str">
        <f aca="false">IFERROR(VALUE(LEFT($B278,3)),"")</f>
        <v/>
      </c>
    </row>
    <row r="279" customFormat="false" ht="15" hidden="false" customHeight="false" outlineLevel="0" collapsed="false">
      <c r="A279" s="58"/>
      <c r="B279" s="59"/>
      <c r="C279" s="24"/>
      <c r="D279" s="25"/>
      <c r="E279" s="60"/>
      <c r="F279" s="12"/>
      <c r="G279" s="11" t="str">
        <f aca="false">IFERROR(VALUE(LEFT($B279,3)),"")</f>
        <v/>
      </c>
    </row>
    <row r="280" customFormat="false" ht="15" hidden="false" customHeight="false" outlineLevel="0" collapsed="false">
      <c r="A280" s="61"/>
      <c r="B280" s="62"/>
      <c r="C280" s="29"/>
      <c r="D280" s="30"/>
      <c r="E280" s="63"/>
      <c r="F280" s="52"/>
      <c r="G280" s="64" t="str">
        <f aca="false">IFERROR(VALUE(LEFT($B280,3)),"")</f>
        <v/>
      </c>
    </row>
    <row r="281" customFormat="false" ht="15" hidden="false" customHeight="false" outlineLevel="0" collapsed="false">
      <c r="A281" s="58"/>
      <c r="B281" s="59"/>
      <c r="C281" s="24"/>
      <c r="D281" s="25"/>
      <c r="E281" s="60"/>
      <c r="F281" s="12"/>
      <c r="G281" s="11" t="str">
        <f aca="false">IFERROR(VALUE(LEFT($B281,3)),"")</f>
        <v/>
      </c>
    </row>
    <row r="282" customFormat="false" ht="15" hidden="false" customHeight="false" outlineLevel="0" collapsed="false">
      <c r="A282" s="61"/>
      <c r="B282" s="62"/>
      <c r="C282" s="29"/>
      <c r="D282" s="30"/>
      <c r="E282" s="63"/>
      <c r="F282" s="52"/>
      <c r="G282" s="64" t="str">
        <f aca="false">IFERROR(VALUE(LEFT($B282,3)),"")</f>
        <v/>
      </c>
    </row>
    <row r="283" customFormat="false" ht="15" hidden="false" customHeight="false" outlineLevel="0" collapsed="false">
      <c r="A283" s="58"/>
      <c r="B283" s="59"/>
      <c r="C283" s="24"/>
      <c r="D283" s="25"/>
      <c r="E283" s="60"/>
      <c r="F283" s="12"/>
      <c r="G283" s="11" t="str">
        <f aca="false">IFERROR(VALUE(LEFT($B283,3)),"")</f>
        <v/>
      </c>
    </row>
    <row r="284" customFormat="false" ht="15" hidden="false" customHeight="false" outlineLevel="0" collapsed="false">
      <c r="A284" s="61"/>
      <c r="B284" s="62"/>
      <c r="C284" s="29"/>
      <c r="D284" s="30"/>
      <c r="E284" s="63"/>
      <c r="F284" s="52"/>
      <c r="G284" s="64" t="str">
        <f aca="false">IFERROR(VALUE(LEFT($B284,3)),"")</f>
        <v/>
      </c>
    </row>
    <row r="285" customFormat="false" ht="15" hidden="false" customHeight="false" outlineLevel="0" collapsed="false">
      <c r="A285" s="58"/>
      <c r="B285" s="59"/>
      <c r="C285" s="24"/>
      <c r="D285" s="25"/>
      <c r="E285" s="60"/>
      <c r="F285" s="12"/>
      <c r="G285" s="11" t="str">
        <f aca="false">IFERROR(VALUE(LEFT($B285,3)),"")</f>
        <v/>
      </c>
    </row>
    <row r="286" customFormat="false" ht="15" hidden="false" customHeight="false" outlineLevel="0" collapsed="false">
      <c r="A286" s="61"/>
      <c r="B286" s="62"/>
      <c r="C286" s="29"/>
      <c r="D286" s="30"/>
      <c r="E286" s="63"/>
      <c r="F286" s="52"/>
      <c r="G286" s="64" t="str">
        <f aca="false">IFERROR(VALUE(LEFT($B286,3)),"")</f>
        <v/>
      </c>
    </row>
    <row r="287" customFormat="false" ht="15" hidden="false" customHeight="false" outlineLevel="0" collapsed="false">
      <c r="A287" s="58"/>
      <c r="B287" s="59"/>
      <c r="C287" s="24"/>
      <c r="D287" s="25"/>
      <c r="E287" s="60"/>
      <c r="F287" s="12"/>
      <c r="G287" s="11" t="str">
        <f aca="false">IFERROR(VALUE(LEFT($B287,3)),"")</f>
        <v/>
      </c>
    </row>
    <row r="288" customFormat="false" ht="15" hidden="false" customHeight="false" outlineLevel="0" collapsed="false">
      <c r="A288" s="61"/>
      <c r="B288" s="62"/>
      <c r="C288" s="29"/>
      <c r="D288" s="30"/>
      <c r="E288" s="63"/>
      <c r="F288" s="52"/>
      <c r="G288" s="64" t="str">
        <f aca="false">IFERROR(VALUE(LEFT($B288,3)),"")</f>
        <v/>
      </c>
    </row>
    <row r="289" customFormat="false" ht="15" hidden="false" customHeight="false" outlineLevel="0" collapsed="false">
      <c r="A289" s="58"/>
      <c r="B289" s="59"/>
      <c r="C289" s="24"/>
      <c r="D289" s="25"/>
      <c r="E289" s="60"/>
      <c r="F289" s="12"/>
      <c r="G289" s="11" t="str">
        <f aca="false">IFERROR(VALUE(LEFT($B289,3)),"")</f>
        <v/>
      </c>
    </row>
    <row r="290" customFormat="false" ht="15" hidden="false" customHeight="false" outlineLevel="0" collapsed="false">
      <c r="A290" s="61"/>
      <c r="B290" s="62"/>
      <c r="C290" s="29"/>
      <c r="D290" s="30"/>
      <c r="E290" s="63"/>
      <c r="F290" s="52"/>
      <c r="G290" s="64" t="str">
        <f aca="false">IFERROR(VALUE(LEFT($B290,3)),"")</f>
        <v/>
      </c>
    </row>
    <row r="291" customFormat="false" ht="15" hidden="false" customHeight="false" outlineLevel="0" collapsed="false">
      <c r="A291" s="58"/>
      <c r="B291" s="59"/>
      <c r="C291" s="24"/>
      <c r="D291" s="25"/>
      <c r="E291" s="60"/>
      <c r="F291" s="12"/>
      <c r="G291" s="11" t="str">
        <f aca="false">IFERROR(VALUE(LEFT($B291,3)),"")</f>
        <v/>
      </c>
    </row>
    <row r="292" customFormat="false" ht="15" hidden="false" customHeight="false" outlineLevel="0" collapsed="false">
      <c r="A292" s="61"/>
      <c r="B292" s="62"/>
      <c r="C292" s="29"/>
      <c r="D292" s="30"/>
      <c r="E292" s="63"/>
      <c r="F292" s="52"/>
      <c r="G292" s="64" t="str">
        <f aca="false">IFERROR(VALUE(LEFT($B292,3)),"")</f>
        <v/>
      </c>
    </row>
    <row r="293" customFormat="false" ht="15" hidden="false" customHeight="false" outlineLevel="0" collapsed="false">
      <c r="A293" s="58"/>
      <c r="B293" s="59"/>
      <c r="C293" s="24"/>
      <c r="D293" s="25"/>
      <c r="E293" s="60"/>
      <c r="F293" s="12"/>
      <c r="G293" s="11" t="str">
        <f aca="false">IFERROR(VALUE(LEFT($B293,3)),"")</f>
        <v/>
      </c>
    </row>
    <row r="294" customFormat="false" ht="15" hidden="false" customHeight="false" outlineLevel="0" collapsed="false">
      <c r="A294" s="61"/>
      <c r="B294" s="62"/>
      <c r="C294" s="29"/>
      <c r="D294" s="30"/>
      <c r="E294" s="63"/>
      <c r="F294" s="52"/>
      <c r="G294" s="64" t="str">
        <f aca="false">IFERROR(VALUE(LEFT($B294,3)),"")</f>
        <v/>
      </c>
    </row>
    <row r="295" customFormat="false" ht="15" hidden="false" customHeight="false" outlineLevel="0" collapsed="false">
      <c r="A295" s="58"/>
      <c r="B295" s="59"/>
      <c r="C295" s="24"/>
      <c r="D295" s="25"/>
      <c r="E295" s="60"/>
      <c r="F295" s="12"/>
      <c r="G295" s="11" t="str">
        <f aca="false">IFERROR(VALUE(LEFT($B295,3)),"")</f>
        <v/>
      </c>
    </row>
    <row r="296" customFormat="false" ht="15" hidden="false" customHeight="false" outlineLevel="0" collapsed="false">
      <c r="A296" s="61"/>
      <c r="B296" s="62"/>
      <c r="C296" s="29"/>
      <c r="D296" s="30"/>
      <c r="E296" s="63"/>
      <c r="F296" s="52"/>
      <c r="G296" s="64" t="str">
        <f aca="false">IFERROR(VALUE(LEFT($B296,3)),"")</f>
        <v/>
      </c>
    </row>
    <row r="297" customFormat="false" ht="15" hidden="false" customHeight="false" outlineLevel="0" collapsed="false">
      <c r="A297" s="58"/>
      <c r="B297" s="59"/>
      <c r="C297" s="24"/>
      <c r="D297" s="25"/>
      <c r="E297" s="60"/>
      <c r="F297" s="12"/>
      <c r="G297" s="11" t="str">
        <f aca="false">IFERROR(VALUE(LEFT($B297,3)),"")</f>
        <v/>
      </c>
    </row>
    <row r="298" customFormat="false" ht="15" hidden="false" customHeight="false" outlineLevel="0" collapsed="false">
      <c r="A298" s="61"/>
      <c r="B298" s="62"/>
      <c r="C298" s="29"/>
      <c r="D298" s="30"/>
      <c r="E298" s="63"/>
      <c r="F298" s="52"/>
      <c r="G298" s="64" t="str">
        <f aca="false">IFERROR(VALUE(LEFT($B298,3)),"")</f>
        <v/>
      </c>
    </row>
    <row r="299" customFormat="false" ht="15" hidden="false" customHeight="false" outlineLevel="0" collapsed="false">
      <c r="A299" s="58"/>
      <c r="B299" s="59"/>
      <c r="C299" s="24"/>
      <c r="D299" s="25"/>
      <c r="E299" s="60"/>
      <c r="F299" s="12"/>
      <c r="G299" s="11" t="str">
        <f aca="false">IFERROR(VALUE(LEFT($B299,3)),"")</f>
        <v/>
      </c>
    </row>
    <row r="300" customFormat="false" ht="15" hidden="false" customHeight="false" outlineLevel="0" collapsed="false">
      <c r="A300" s="61"/>
      <c r="B300" s="62"/>
      <c r="C300" s="29"/>
      <c r="D300" s="30"/>
      <c r="E300" s="63"/>
      <c r="F300" s="52"/>
      <c r="G300" s="64" t="str">
        <f aca="false">IFERROR(VALUE(LEFT($B300,3)),"")</f>
        <v/>
      </c>
    </row>
    <row r="301" customFormat="false" ht="15" hidden="false" customHeight="false" outlineLevel="0" collapsed="false">
      <c r="A301" s="58"/>
      <c r="B301" s="59"/>
      <c r="C301" s="24"/>
      <c r="D301" s="25"/>
      <c r="E301" s="60"/>
      <c r="F301" s="12"/>
      <c r="G301" s="11" t="str">
        <f aca="false">IFERROR(VALUE(LEFT($B301,3)),"")</f>
        <v/>
      </c>
    </row>
    <row r="302" customFormat="false" ht="15" hidden="false" customHeight="false" outlineLevel="0" collapsed="false">
      <c r="A302" s="61"/>
      <c r="B302" s="62"/>
      <c r="C302" s="29"/>
      <c r="D302" s="30"/>
      <c r="E302" s="63"/>
      <c r="F302" s="52"/>
      <c r="G302" s="64" t="str">
        <f aca="false">IFERROR(VALUE(LEFT($B302,3)),"")</f>
        <v/>
      </c>
    </row>
    <row r="303" customFormat="false" ht="15" hidden="false" customHeight="false" outlineLevel="0" collapsed="false">
      <c r="A303" s="58"/>
      <c r="B303" s="59"/>
      <c r="C303" s="24"/>
      <c r="D303" s="25"/>
      <c r="E303" s="60"/>
      <c r="F303" s="12"/>
      <c r="G303" s="11" t="str">
        <f aca="false">IFERROR(VALUE(LEFT($B303,3)),"")</f>
        <v/>
      </c>
    </row>
    <row r="304" customFormat="false" ht="15" hidden="false" customHeight="false" outlineLevel="0" collapsed="false">
      <c r="A304" s="61"/>
      <c r="B304" s="62"/>
      <c r="C304" s="29"/>
      <c r="D304" s="30"/>
      <c r="E304" s="63"/>
      <c r="F304" s="52"/>
      <c r="G304" s="64" t="str">
        <f aca="false">IFERROR(VALUE(LEFT($B304,3)),"")</f>
        <v/>
      </c>
    </row>
    <row r="305" customFormat="false" ht="15" hidden="false" customHeight="false" outlineLevel="0" collapsed="false">
      <c r="A305" s="58"/>
      <c r="B305" s="59"/>
      <c r="C305" s="24"/>
      <c r="D305" s="25"/>
      <c r="E305" s="60"/>
      <c r="F305" s="12"/>
      <c r="G305" s="11" t="str">
        <f aca="false">IFERROR(VALUE(LEFT($B305,3)),"")</f>
        <v/>
      </c>
    </row>
    <row r="306" customFormat="false" ht="15" hidden="false" customHeight="false" outlineLevel="0" collapsed="false">
      <c r="A306" s="61"/>
      <c r="B306" s="62"/>
      <c r="C306" s="29"/>
      <c r="D306" s="30"/>
      <c r="E306" s="63"/>
      <c r="F306" s="52"/>
      <c r="G306" s="64" t="str">
        <f aca="false">IFERROR(VALUE(LEFT($B306,3)),"")</f>
        <v/>
      </c>
    </row>
    <row r="307" customFormat="false" ht="15" hidden="false" customHeight="false" outlineLevel="0" collapsed="false">
      <c r="A307" s="58"/>
      <c r="B307" s="59"/>
      <c r="C307" s="24"/>
      <c r="D307" s="25"/>
      <c r="E307" s="60"/>
      <c r="F307" s="12"/>
      <c r="G307" s="11" t="str">
        <f aca="false">IFERROR(VALUE(LEFT($B307,3)),"")</f>
        <v/>
      </c>
    </row>
    <row r="308" customFormat="false" ht="15" hidden="false" customHeight="false" outlineLevel="0" collapsed="false">
      <c r="A308" s="61"/>
      <c r="B308" s="62"/>
      <c r="C308" s="29"/>
      <c r="D308" s="30"/>
      <c r="E308" s="63"/>
      <c r="F308" s="52"/>
      <c r="G308" s="64" t="str">
        <f aca="false">IFERROR(VALUE(LEFT($B308,3)),"")</f>
        <v/>
      </c>
    </row>
    <row r="309" customFormat="false" ht="15" hidden="false" customHeight="false" outlineLevel="0" collapsed="false">
      <c r="A309" s="58"/>
      <c r="B309" s="59"/>
      <c r="C309" s="24"/>
      <c r="D309" s="25"/>
      <c r="E309" s="60"/>
      <c r="F309" s="12"/>
      <c r="G309" s="11" t="str">
        <f aca="false">IFERROR(VALUE(LEFT($B309,3)),"")</f>
        <v/>
      </c>
    </row>
    <row r="310" customFormat="false" ht="15" hidden="false" customHeight="false" outlineLevel="0" collapsed="false">
      <c r="A310" s="61"/>
      <c r="B310" s="62"/>
      <c r="C310" s="29"/>
      <c r="D310" s="30"/>
      <c r="E310" s="63"/>
      <c r="F310" s="52"/>
      <c r="G310" s="64" t="str">
        <f aca="false">IFERROR(VALUE(LEFT($B310,3)),"")</f>
        <v/>
      </c>
    </row>
    <row r="311" customFormat="false" ht="15" hidden="false" customHeight="false" outlineLevel="0" collapsed="false">
      <c r="A311" s="58"/>
      <c r="B311" s="59"/>
      <c r="C311" s="24"/>
      <c r="D311" s="25"/>
      <c r="E311" s="60"/>
      <c r="F311" s="12"/>
      <c r="G311" s="11" t="str">
        <f aca="false">IFERROR(VALUE(LEFT($B311,3)),"")</f>
        <v/>
      </c>
    </row>
    <row r="312" customFormat="false" ht="15" hidden="false" customHeight="false" outlineLevel="0" collapsed="false">
      <c r="A312" s="61"/>
      <c r="B312" s="62"/>
      <c r="C312" s="29"/>
      <c r="D312" s="30"/>
      <c r="E312" s="63"/>
      <c r="F312" s="52"/>
      <c r="G312" s="64" t="str">
        <f aca="false">IFERROR(VALUE(LEFT($B312,3)),"")</f>
        <v/>
      </c>
    </row>
    <row r="313" customFormat="false" ht="15" hidden="false" customHeight="false" outlineLevel="0" collapsed="false">
      <c r="A313" s="58"/>
      <c r="B313" s="59"/>
      <c r="C313" s="24"/>
      <c r="D313" s="25"/>
      <c r="E313" s="60"/>
      <c r="F313" s="12"/>
      <c r="G313" s="11" t="str">
        <f aca="false">IFERROR(VALUE(LEFT($B313,3)),"")</f>
        <v/>
      </c>
    </row>
    <row r="314" customFormat="false" ht="15" hidden="false" customHeight="false" outlineLevel="0" collapsed="false">
      <c r="A314" s="61"/>
      <c r="B314" s="62"/>
      <c r="C314" s="29"/>
      <c r="D314" s="30"/>
      <c r="E314" s="63"/>
      <c r="F314" s="52"/>
      <c r="G314" s="64" t="str">
        <f aca="false">IFERROR(VALUE(LEFT($B314,3)),"")</f>
        <v/>
      </c>
    </row>
    <row r="315" customFormat="false" ht="15" hidden="false" customHeight="false" outlineLevel="0" collapsed="false">
      <c r="A315" s="58"/>
      <c r="B315" s="59"/>
      <c r="C315" s="24"/>
      <c r="D315" s="25"/>
      <c r="E315" s="60"/>
      <c r="F315" s="12"/>
      <c r="G315" s="11" t="str">
        <f aca="false">IFERROR(VALUE(LEFT($B315,3)),"")</f>
        <v/>
      </c>
    </row>
    <row r="316" customFormat="false" ht="15" hidden="false" customHeight="false" outlineLevel="0" collapsed="false">
      <c r="A316" s="61"/>
      <c r="B316" s="62"/>
      <c r="C316" s="29"/>
      <c r="D316" s="30"/>
      <c r="E316" s="63"/>
      <c r="F316" s="52"/>
      <c r="G316" s="64" t="str">
        <f aca="false">IFERROR(VALUE(LEFT($B316,3)),"")</f>
        <v/>
      </c>
    </row>
    <row r="317" customFormat="false" ht="15" hidden="false" customHeight="false" outlineLevel="0" collapsed="false">
      <c r="A317" s="58"/>
      <c r="B317" s="59"/>
      <c r="C317" s="24"/>
      <c r="D317" s="25"/>
      <c r="E317" s="60"/>
      <c r="F317" s="12"/>
      <c r="G317" s="11" t="str">
        <f aca="false">IFERROR(VALUE(LEFT($B317,3)),"")</f>
        <v/>
      </c>
    </row>
    <row r="318" customFormat="false" ht="15" hidden="false" customHeight="false" outlineLevel="0" collapsed="false">
      <c r="A318" s="61"/>
      <c r="B318" s="62"/>
      <c r="C318" s="29"/>
      <c r="D318" s="30"/>
      <c r="E318" s="63"/>
      <c r="F318" s="52"/>
      <c r="G318" s="64" t="str">
        <f aca="false">IFERROR(VALUE(LEFT($B318,3)),"")</f>
        <v/>
      </c>
    </row>
    <row r="319" customFormat="false" ht="15" hidden="false" customHeight="false" outlineLevel="0" collapsed="false">
      <c r="A319" s="58"/>
      <c r="B319" s="59"/>
      <c r="C319" s="24"/>
      <c r="D319" s="25"/>
      <c r="E319" s="60"/>
      <c r="F319" s="12"/>
      <c r="G319" s="11" t="str">
        <f aca="false">IFERROR(VALUE(LEFT($B319,3)),"")</f>
        <v/>
      </c>
    </row>
    <row r="320" customFormat="false" ht="15" hidden="false" customHeight="false" outlineLevel="0" collapsed="false">
      <c r="A320" s="61"/>
      <c r="B320" s="62"/>
      <c r="C320" s="29"/>
      <c r="D320" s="30"/>
      <c r="E320" s="63"/>
      <c r="F320" s="52"/>
      <c r="G320" s="64" t="str">
        <f aca="false">IFERROR(VALUE(LEFT($B320,3)),"")</f>
        <v/>
      </c>
    </row>
    <row r="321" customFormat="false" ht="15" hidden="false" customHeight="false" outlineLevel="0" collapsed="false">
      <c r="A321" s="58"/>
      <c r="B321" s="59"/>
      <c r="C321" s="24"/>
      <c r="D321" s="25"/>
      <c r="E321" s="60"/>
      <c r="F321" s="12"/>
      <c r="G321" s="11" t="str">
        <f aca="false">IFERROR(VALUE(LEFT($B321,3)),"")</f>
        <v/>
      </c>
    </row>
    <row r="322" customFormat="false" ht="15" hidden="false" customHeight="false" outlineLevel="0" collapsed="false">
      <c r="A322" s="61"/>
      <c r="B322" s="62"/>
      <c r="C322" s="29"/>
      <c r="D322" s="30"/>
      <c r="E322" s="63"/>
      <c r="F322" s="52"/>
      <c r="G322" s="64" t="str">
        <f aca="false">IFERROR(VALUE(LEFT($B322,3)),"")</f>
        <v/>
      </c>
    </row>
    <row r="323" customFormat="false" ht="15" hidden="false" customHeight="false" outlineLevel="0" collapsed="false">
      <c r="A323" s="58"/>
      <c r="B323" s="59"/>
      <c r="C323" s="24"/>
      <c r="D323" s="25"/>
      <c r="E323" s="60"/>
      <c r="F323" s="12"/>
      <c r="G323" s="11" t="str">
        <f aca="false">IFERROR(VALUE(LEFT($B323,3)),"")</f>
        <v/>
      </c>
    </row>
    <row r="324" customFormat="false" ht="15" hidden="false" customHeight="false" outlineLevel="0" collapsed="false">
      <c r="A324" s="61"/>
      <c r="B324" s="62"/>
      <c r="C324" s="29"/>
      <c r="D324" s="30"/>
      <c r="E324" s="63"/>
      <c r="F324" s="52"/>
      <c r="G324" s="64" t="str">
        <f aca="false">IFERROR(VALUE(LEFT($B324,3)),"")</f>
        <v/>
      </c>
    </row>
    <row r="325" customFormat="false" ht="15" hidden="false" customHeight="false" outlineLevel="0" collapsed="false">
      <c r="A325" s="58"/>
      <c r="B325" s="59"/>
      <c r="C325" s="24"/>
      <c r="D325" s="25"/>
      <c r="E325" s="60"/>
      <c r="F325" s="12"/>
      <c r="G325" s="11" t="str">
        <f aca="false">IFERROR(VALUE(LEFT($B325,3)),"")</f>
        <v/>
      </c>
    </row>
    <row r="326" customFormat="false" ht="15" hidden="false" customHeight="false" outlineLevel="0" collapsed="false">
      <c r="A326" s="61"/>
      <c r="B326" s="62"/>
      <c r="C326" s="29"/>
      <c r="D326" s="30"/>
      <c r="E326" s="63"/>
      <c r="F326" s="52"/>
      <c r="G326" s="64" t="str">
        <f aca="false">IFERROR(VALUE(LEFT($B326,3)),"")</f>
        <v/>
      </c>
    </row>
    <row r="327" customFormat="false" ht="15" hidden="false" customHeight="false" outlineLevel="0" collapsed="false">
      <c r="A327" s="58"/>
      <c r="B327" s="59"/>
      <c r="C327" s="24"/>
      <c r="D327" s="25"/>
      <c r="E327" s="60"/>
      <c r="F327" s="12"/>
      <c r="G327" s="11" t="str">
        <f aca="false">IFERROR(VALUE(LEFT($B327,3)),"")</f>
        <v/>
      </c>
    </row>
    <row r="328" customFormat="false" ht="15" hidden="false" customHeight="false" outlineLevel="0" collapsed="false">
      <c r="A328" s="61"/>
      <c r="B328" s="62"/>
      <c r="C328" s="29"/>
      <c r="D328" s="30"/>
      <c r="E328" s="63"/>
      <c r="F328" s="52"/>
      <c r="G328" s="64" t="str">
        <f aca="false">IFERROR(VALUE(LEFT($B328,3)),"")</f>
        <v/>
      </c>
    </row>
    <row r="329" customFormat="false" ht="15" hidden="false" customHeight="false" outlineLevel="0" collapsed="false">
      <c r="A329" s="58"/>
      <c r="B329" s="59"/>
      <c r="C329" s="24"/>
      <c r="D329" s="25"/>
      <c r="E329" s="60"/>
      <c r="F329" s="12"/>
      <c r="G329" s="11" t="str">
        <f aca="false">IFERROR(VALUE(LEFT($B329,3)),"")</f>
        <v/>
      </c>
    </row>
    <row r="330" customFormat="false" ht="15" hidden="false" customHeight="false" outlineLevel="0" collapsed="false">
      <c r="A330" s="61"/>
      <c r="B330" s="62"/>
      <c r="C330" s="29"/>
      <c r="D330" s="30"/>
      <c r="E330" s="63"/>
      <c r="F330" s="52"/>
      <c r="G330" s="64" t="str">
        <f aca="false">IFERROR(VALUE(LEFT($B330,3)),"")</f>
        <v/>
      </c>
    </row>
    <row r="331" customFormat="false" ht="15" hidden="false" customHeight="false" outlineLevel="0" collapsed="false">
      <c r="A331" s="58"/>
      <c r="B331" s="59"/>
      <c r="C331" s="24"/>
      <c r="D331" s="25"/>
      <c r="E331" s="60"/>
      <c r="F331" s="12"/>
      <c r="G331" s="11" t="str">
        <f aca="false">IFERROR(VALUE(LEFT($B331,3)),"")</f>
        <v/>
      </c>
    </row>
    <row r="332" customFormat="false" ht="15" hidden="false" customHeight="false" outlineLevel="0" collapsed="false">
      <c r="A332" s="61"/>
      <c r="B332" s="62"/>
      <c r="C332" s="29"/>
      <c r="D332" s="30"/>
      <c r="E332" s="63"/>
      <c r="F332" s="52"/>
      <c r="G332" s="64" t="str">
        <f aca="false">IFERROR(VALUE(LEFT($B332,3)),"")</f>
        <v/>
      </c>
    </row>
    <row r="333" customFormat="false" ht="15" hidden="false" customHeight="false" outlineLevel="0" collapsed="false">
      <c r="A333" s="58"/>
      <c r="B333" s="59"/>
      <c r="C333" s="24"/>
      <c r="D333" s="25"/>
      <c r="E333" s="60"/>
      <c r="F333" s="12"/>
      <c r="G333" s="11" t="str">
        <f aca="false">IFERROR(VALUE(LEFT($B333,3)),"")</f>
        <v/>
      </c>
    </row>
    <row r="334" customFormat="false" ht="15" hidden="false" customHeight="false" outlineLevel="0" collapsed="false">
      <c r="A334" s="61"/>
      <c r="B334" s="62"/>
      <c r="C334" s="29"/>
      <c r="D334" s="30"/>
      <c r="E334" s="63"/>
      <c r="F334" s="52"/>
      <c r="G334" s="64" t="str">
        <f aca="false">IFERROR(VALUE(LEFT($B334,3)),"")</f>
        <v/>
      </c>
    </row>
    <row r="335" customFormat="false" ht="15" hidden="false" customHeight="false" outlineLevel="0" collapsed="false">
      <c r="A335" s="58"/>
      <c r="B335" s="59"/>
      <c r="C335" s="24"/>
      <c r="D335" s="25"/>
      <c r="E335" s="60"/>
      <c r="F335" s="12"/>
      <c r="G335" s="11" t="str">
        <f aca="false">IFERROR(VALUE(LEFT($B335,3)),"")</f>
        <v/>
      </c>
    </row>
    <row r="336" customFormat="false" ht="15" hidden="false" customHeight="false" outlineLevel="0" collapsed="false">
      <c r="A336" s="61"/>
      <c r="B336" s="62"/>
      <c r="C336" s="29"/>
      <c r="D336" s="30"/>
      <c r="E336" s="63"/>
      <c r="F336" s="52"/>
      <c r="G336" s="64" t="str">
        <f aca="false">IFERROR(VALUE(LEFT($B336,3)),"")</f>
        <v/>
      </c>
    </row>
    <row r="337" customFormat="false" ht="15" hidden="false" customHeight="false" outlineLevel="0" collapsed="false">
      <c r="A337" s="58"/>
      <c r="B337" s="59"/>
      <c r="C337" s="24"/>
      <c r="D337" s="25"/>
      <c r="E337" s="60"/>
      <c r="F337" s="12"/>
      <c r="G337" s="11" t="str">
        <f aca="false">IFERROR(VALUE(LEFT($B337,3)),"")</f>
        <v/>
      </c>
    </row>
    <row r="338" customFormat="false" ht="15" hidden="false" customHeight="false" outlineLevel="0" collapsed="false">
      <c r="A338" s="61"/>
      <c r="B338" s="62"/>
      <c r="C338" s="29"/>
      <c r="D338" s="30"/>
      <c r="E338" s="63"/>
      <c r="F338" s="52"/>
      <c r="G338" s="64" t="str">
        <f aca="false">IFERROR(VALUE(LEFT($B338,3)),"")</f>
        <v/>
      </c>
    </row>
    <row r="339" customFormat="false" ht="15" hidden="false" customHeight="false" outlineLevel="0" collapsed="false">
      <c r="A339" s="58"/>
      <c r="B339" s="59"/>
      <c r="C339" s="24"/>
      <c r="D339" s="25"/>
      <c r="E339" s="60"/>
      <c r="F339" s="12"/>
      <c r="G339" s="11" t="str">
        <f aca="false">IFERROR(VALUE(LEFT($B339,3)),"")</f>
        <v/>
      </c>
    </row>
    <row r="340" customFormat="false" ht="15" hidden="false" customHeight="false" outlineLevel="0" collapsed="false">
      <c r="A340" s="61"/>
      <c r="B340" s="62"/>
      <c r="C340" s="29"/>
      <c r="D340" s="30"/>
      <c r="E340" s="63"/>
      <c r="F340" s="52"/>
      <c r="G340" s="64" t="str">
        <f aca="false">IFERROR(VALUE(LEFT($B340,3)),"")</f>
        <v/>
      </c>
    </row>
    <row r="341" customFormat="false" ht="15" hidden="false" customHeight="false" outlineLevel="0" collapsed="false">
      <c r="A341" s="58"/>
      <c r="B341" s="59"/>
      <c r="C341" s="24"/>
      <c r="D341" s="25"/>
      <c r="E341" s="60"/>
      <c r="F341" s="12"/>
      <c r="G341" s="11" t="str">
        <f aca="false">IFERROR(VALUE(LEFT($B341,3)),"")</f>
        <v/>
      </c>
    </row>
    <row r="342" customFormat="false" ht="15" hidden="false" customHeight="false" outlineLevel="0" collapsed="false">
      <c r="A342" s="61"/>
      <c r="B342" s="62"/>
      <c r="C342" s="29"/>
      <c r="D342" s="30"/>
      <c r="E342" s="63"/>
      <c r="F342" s="52"/>
      <c r="G342" s="64" t="str">
        <f aca="false">IFERROR(VALUE(LEFT($B342,3)),"")</f>
        <v/>
      </c>
    </row>
    <row r="343" customFormat="false" ht="15" hidden="false" customHeight="false" outlineLevel="0" collapsed="false">
      <c r="A343" s="58"/>
      <c r="B343" s="59"/>
      <c r="C343" s="24"/>
      <c r="D343" s="25"/>
      <c r="E343" s="60"/>
      <c r="F343" s="12"/>
      <c r="G343" s="11" t="str">
        <f aca="false">IFERROR(VALUE(LEFT($B343,3)),"")</f>
        <v/>
      </c>
    </row>
    <row r="344" customFormat="false" ht="15" hidden="false" customHeight="false" outlineLevel="0" collapsed="false">
      <c r="A344" s="61"/>
      <c r="B344" s="62"/>
      <c r="C344" s="29"/>
      <c r="D344" s="30"/>
      <c r="E344" s="63"/>
      <c r="F344" s="52"/>
      <c r="G344" s="64" t="str">
        <f aca="false">IFERROR(VALUE(LEFT($B344,3)),"")</f>
        <v/>
      </c>
    </row>
    <row r="345" customFormat="false" ht="15" hidden="false" customHeight="false" outlineLevel="0" collapsed="false">
      <c r="A345" s="58"/>
      <c r="B345" s="59"/>
      <c r="C345" s="24"/>
      <c r="D345" s="25"/>
      <c r="E345" s="60"/>
      <c r="F345" s="12"/>
      <c r="G345" s="11" t="str">
        <f aca="false">IFERROR(VALUE(LEFT($B345,3)),"")</f>
        <v/>
      </c>
    </row>
    <row r="346" customFormat="false" ht="15" hidden="false" customHeight="false" outlineLevel="0" collapsed="false">
      <c r="A346" s="61"/>
      <c r="B346" s="62"/>
      <c r="C346" s="29"/>
      <c r="D346" s="30"/>
      <c r="E346" s="63"/>
      <c r="F346" s="52"/>
      <c r="G346" s="64" t="str">
        <f aca="false">IFERROR(VALUE(LEFT($B346,3)),"")</f>
        <v/>
      </c>
    </row>
    <row r="347" customFormat="false" ht="15" hidden="false" customHeight="false" outlineLevel="0" collapsed="false">
      <c r="A347" s="58"/>
      <c r="B347" s="59"/>
      <c r="C347" s="24"/>
      <c r="D347" s="25"/>
      <c r="E347" s="60"/>
      <c r="F347" s="12"/>
      <c r="G347" s="11" t="str">
        <f aca="false">IFERROR(VALUE(LEFT($B347,3)),"")</f>
        <v/>
      </c>
    </row>
    <row r="348" customFormat="false" ht="15" hidden="false" customHeight="false" outlineLevel="0" collapsed="false">
      <c r="A348" s="61"/>
      <c r="B348" s="62"/>
      <c r="C348" s="29"/>
      <c r="D348" s="30"/>
      <c r="E348" s="63"/>
      <c r="F348" s="52"/>
      <c r="G348" s="64" t="str">
        <f aca="false">IFERROR(VALUE(LEFT($B348,3)),"")</f>
        <v/>
      </c>
    </row>
    <row r="349" customFormat="false" ht="15" hidden="false" customHeight="false" outlineLevel="0" collapsed="false">
      <c r="A349" s="58"/>
      <c r="B349" s="59"/>
      <c r="C349" s="24"/>
      <c r="D349" s="25"/>
      <c r="E349" s="60"/>
      <c r="F349" s="12"/>
      <c r="G349" s="11" t="str">
        <f aca="false">IFERROR(VALUE(LEFT($B349,3)),"")</f>
        <v/>
      </c>
    </row>
    <row r="350" customFormat="false" ht="15" hidden="false" customHeight="false" outlineLevel="0" collapsed="false">
      <c r="A350" s="61"/>
      <c r="B350" s="62"/>
      <c r="C350" s="29"/>
      <c r="D350" s="30"/>
      <c r="E350" s="63"/>
      <c r="F350" s="52"/>
      <c r="G350" s="64" t="str">
        <f aca="false">IFERROR(VALUE(LEFT($B350,3)),"")</f>
        <v/>
      </c>
    </row>
    <row r="351" customFormat="false" ht="15" hidden="false" customHeight="false" outlineLevel="0" collapsed="false">
      <c r="A351" s="58"/>
      <c r="B351" s="59"/>
      <c r="C351" s="24"/>
      <c r="D351" s="25"/>
      <c r="E351" s="60"/>
      <c r="F351" s="12"/>
      <c r="G351" s="11" t="str">
        <f aca="false">IFERROR(VALUE(LEFT($B351,3)),"")</f>
        <v/>
      </c>
    </row>
    <row r="352" customFormat="false" ht="15" hidden="false" customHeight="false" outlineLevel="0" collapsed="false">
      <c r="A352" s="61"/>
      <c r="B352" s="62"/>
      <c r="C352" s="29"/>
      <c r="D352" s="30"/>
      <c r="E352" s="63"/>
      <c r="F352" s="52"/>
      <c r="G352" s="64" t="str">
        <f aca="false">IFERROR(VALUE(LEFT($B352,3)),"")</f>
        <v/>
      </c>
    </row>
    <row r="353" customFormat="false" ht="15" hidden="false" customHeight="false" outlineLevel="0" collapsed="false">
      <c r="A353" s="58"/>
      <c r="B353" s="59"/>
      <c r="C353" s="24"/>
      <c r="D353" s="25"/>
      <c r="E353" s="60"/>
      <c r="F353" s="12"/>
      <c r="G353" s="11" t="str">
        <f aca="false">IFERROR(VALUE(LEFT($B353,3)),"")</f>
        <v/>
      </c>
    </row>
    <row r="354" customFormat="false" ht="15" hidden="false" customHeight="false" outlineLevel="0" collapsed="false">
      <c r="A354" s="61"/>
      <c r="B354" s="62"/>
      <c r="C354" s="29"/>
      <c r="D354" s="30"/>
      <c r="E354" s="63"/>
      <c r="F354" s="52"/>
      <c r="G354" s="64" t="str">
        <f aca="false">IFERROR(VALUE(LEFT($B354,3)),"")</f>
        <v/>
      </c>
    </row>
  </sheetData>
  <autoFilter ref="A4:F354"/>
  <mergeCells count="2">
    <mergeCell ref="A1:F1"/>
    <mergeCell ref="A3:F3"/>
  </mergeCells>
  <dataValidations count="3">
    <dataValidation allowBlank="true" errorStyle="stop" operator="between" showDropDown="false" showErrorMessage="false" showInputMessage="false" sqref="A5:A354" type="list">
      <formula1>"1,2,3,4,5,6,7,8,9,10,11,12,13,14,15,16,17,18,19,20,21,22,23,24,25,26,27,28,29,30,31"</formula1>
      <formula2>0</formula2>
    </dataValidation>
    <dataValidation allowBlank="true" errorStyle="stop" operator="between" showDropDown="false" showErrorMessage="false" showInputMessage="false" sqref="B5:B354" type="list">
      <formula1>分類選單</formula1>
      <formula2>0</formula2>
    </dataValidation>
    <dataValidation allowBlank="true" errorStyle="stop" operator="between" showDropDown="false" showErrorMessage="false" showInputMessage="false" sqref="E5:E354" type="list">
      <formula1>付款方式清單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5"/>
    <col collapsed="false" customWidth="true" hidden="false" outlineLevel="0" max="3" min="3" style="0" width="24"/>
    <col collapsed="false" customWidth="true" hidden="false" outlineLevel="0" max="5" min="4" style="0" width="11"/>
    <col collapsed="false" customWidth="true" hidden="false" outlineLevel="0" max="6" min="6" style="0" width="16"/>
    <col collapsed="false" customWidth="true" hidden="true" outlineLevel="0" max="7" min="7" style="0" width="8"/>
  </cols>
  <sheetData>
    <row r="1" customFormat="false" ht="27.75" hidden="false" customHeight="true" outlineLevel="0" collapsed="false">
      <c r="A1" s="5" t="s">
        <v>102</v>
      </c>
      <c r="B1" s="5"/>
      <c r="C1" s="5"/>
      <c r="D1" s="5"/>
      <c r="E1" s="5"/>
      <c r="F1" s="5"/>
    </row>
    <row r="2" customFormat="false" ht="15" hidden="false" customHeight="false" outlineLevel="0" collapsed="false">
      <c r="A2" s="34" t="s">
        <v>59</v>
      </c>
      <c r="B2" s="54" t="n">
        <f aca="false">SUMIFS($D$5:$D$354,$G$5:$G$354,"&lt;200")</f>
        <v>0</v>
      </c>
      <c r="C2" s="34" t="s">
        <v>60</v>
      </c>
      <c r="D2" s="55" t="n">
        <f aca="false">SUMIFS($D$5:$D$354,$G$5:$G$354,"&gt;=200")</f>
        <v>0</v>
      </c>
      <c r="E2" s="34" t="s">
        <v>76</v>
      </c>
      <c r="F2" s="56" t="n">
        <f aca="false">B2-D2</f>
        <v>0</v>
      </c>
    </row>
    <row r="3" customFormat="false" ht="15" hidden="false" customHeight="false" outlineLevel="0" collapsed="false">
      <c r="A3" s="49" t="str">
        <f aca="true">"「日」與「分類」點格子用下拉選；今天是 "&amp;TEXT(TODAY(),"m/d")</f>
        <v>「日」與「分類」點格子用下拉選；今天是 7/12</v>
      </c>
      <c r="B3" s="49"/>
      <c r="C3" s="49"/>
      <c r="D3" s="49"/>
      <c r="E3" s="49"/>
      <c r="F3" s="49"/>
    </row>
    <row r="4" customFormat="false" ht="15" hidden="false" customHeight="false" outlineLevel="0" collapsed="false">
      <c r="A4" s="6" t="s">
        <v>100</v>
      </c>
      <c r="B4" s="6" t="s">
        <v>63</v>
      </c>
      <c r="C4" s="6" t="s">
        <v>101</v>
      </c>
      <c r="D4" s="6" t="s">
        <v>64</v>
      </c>
      <c r="E4" s="6" t="s">
        <v>25</v>
      </c>
      <c r="F4" s="6" t="s">
        <v>93</v>
      </c>
      <c r="G4" s="57" t="s">
        <v>21</v>
      </c>
    </row>
    <row r="5" customFormat="false" ht="15" hidden="false" customHeight="false" outlineLevel="0" collapsed="false">
      <c r="A5" s="58"/>
      <c r="B5" s="59"/>
      <c r="C5" s="24"/>
      <c r="D5" s="25"/>
      <c r="E5" s="60"/>
      <c r="F5" s="12"/>
      <c r="G5" s="11" t="str">
        <f aca="false">IFERROR(VALUE(LEFT($B5,3)),"")</f>
        <v/>
      </c>
    </row>
    <row r="6" customFormat="false" ht="15" hidden="false" customHeight="false" outlineLevel="0" collapsed="false">
      <c r="A6" s="61"/>
      <c r="B6" s="62"/>
      <c r="C6" s="29"/>
      <c r="D6" s="30"/>
      <c r="E6" s="63"/>
      <c r="F6" s="52"/>
      <c r="G6" s="64" t="str">
        <f aca="false">IFERROR(VALUE(LEFT($B6,3)),"")</f>
        <v/>
      </c>
    </row>
    <row r="7" customFormat="false" ht="15" hidden="false" customHeight="false" outlineLevel="0" collapsed="false">
      <c r="A7" s="58"/>
      <c r="B7" s="59"/>
      <c r="C7" s="24"/>
      <c r="D7" s="25"/>
      <c r="E7" s="60"/>
      <c r="F7" s="12"/>
      <c r="G7" s="11" t="str">
        <f aca="false">IFERROR(VALUE(LEFT($B7,3)),"")</f>
        <v/>
      </c>
    </row>
    <row r="8" customFormat="false" ht="15" hidden="false" customHeight="false" outlineLevel="0" collapsed="false">
      <c r="A8" s="61"/>
      <c r="B8" s="62"/>
      <c r="C8" s="29"/>
      <c r="D8" s="30"/>
      <c r="E8" s="63"/>
      <c r="F8" s="52"/>
      <c r="G8" s="64" t="str">
        <f aca="false">IFERROR(VALUE(LEFT($B8,3)),"")</f>
        <v/>
      </c>
    </row>
    <row r="9" customFormat="false" ht="15" hidden="false" customHeight="false" outlineLevel="0" collapsed="false">
      <c r="A9" s="58"/>
      <c r="B9" s="59"/>
      <c r="C9" s="24"/>
      <c r="D9" s="25"/>
      <c r="E9" s="60"/>
      <c r="F9" s="12"/>
      <c r="G9" s="11" t="str">
        <f aca="false">IFERROR(VALUE(LEFT($B9,3)),"")</f>
        <v/>
      </c>
    </row>
    <row r="10" customFormat="false" ht="15" hidden="false" customHeight="false" outlineLevel="0" collapsed="false">
      <c r="A10" s="61"/>
      <c r="B10" s="62"/>
      <c r="C10" s="29"/>
      <c r="D10" s="30"/>
      <c r="E10" s="63"/>
      <c r="F10" s="52"/>
      <c r="G10" s="64" t="str">
        <f aca="false">IFERROR(VALUE(LEFT($B10,3)),"")</f>
        <v/>
      </c>
    </row>
    <row r="11" customFormat="false" ht="15" hidden="false" customHeight="false" outlineLevel="0" collapsed="false">
      <c r="A11" s="58"/>
      <c r="B11" s="59"/>
      <c r="C11" s="24"/>
      <c r="D11" s="25"/>
      <c r="E11" s="60"/>
      <c r="F11" s="12"/>
      <c r="G11" s="11" t="str">
        <f aca="false">IFERROR(VALUE(LEFT($B11,3)),"")</f>
        <v/>
      </c>
    </row>
    <row r="12" customFormat="false" ht="15" hidden="false" customHeight="false" outlineLevel="0" collapsed="false">
      <c r="A12" s="61"/>
      <c r="B12" s="62"/>
      <c r="C12" s="29"/>
      <c r="D12" s="30"/>
      <c r="E12" s="63"/>
      <c r="F12" s="52"/>
      <c r="G12" s="64" t="str">
        <f aca="false">IFERROR(VALUE(LEFT($B12,3)),"")</f>
        <v/>
      </c>
    </row>
    <row r="13" customFormat="false" ht="15" hidden="false" customHeight="false" outlineLevel="0" collapsed="false">
      <c r="A13" s="58"/>
      <c r="B13" s="59"/>
      <c r="C13" s="24"/>
      <c r="D13" s="25"/>
      <c r="E13" s="60"/>
      <c r="F13" s="12"/>
      <c r="G13" s="11" t="str">
        <f aca="false">IFERROR(VALUE(LEFT($B13,3)),"")</f>
        <v/>
      </c>
    </row>
    <row r="14" customFormat="false" ht="15" hidden="false" customHeight="false" outlineLevel="0" collapsed="false">
      <c r="A14" s="61"/>
      <c r="B14" s="62"/>
      <c r="C14" s="29"/>
      <c r="D14" s="30"/>
      <c r="E14" s="63"/>
      <c r="F14" s="52"/>
      <c r="G14" s="64" t="str">
        <f aca="false">IFERROR(VALUE(LEFT($B14,3)),"")</f>
        <v/>
      </c>
    </row>
    <row r="15" customFormat="false" ht="15" hidden="false" customHeight="false" outlineLevel="0" collapsed="false">
      <c r="A15" s="58"/>
      <c r="B15" s="59"/>
      <c r="C15" s="24"/>
      <c r="D15" s="25"/>
      <c r="E15" s="60"/>
      <c r="F15" s="12"/>
      <c r="G15" s="11" t="str">
        <f aca="false">IFERROR(VALUE(LEFT($B15,3)),"")</f>
        <v/>
      </c>
    </row>
    <row r="16" customFormat="false" ht="15" hidden="false" customHeight="false" outlineLevel="0" collapsed="false">
      <c r="A16" s="61"/>
      <c r="B16" s="62"/>
      <c r="C16" s="29"/>
      <c r="D16" s="30"/>
      <c r="E16" s="63"/>
      <c r="F16" s="52"/>
      <c r="G16" s="64" t="str">
        <f aca="false">IFERROR(VALUE(LEFT($B16,3)),"")</f>
        <v/>
      </c>
    </row>
    <row r="17" customFormat="false" ht="15" hidden="false" customHeight="false" outlineLevel="0" collapsed="false">
      <c r="A17" s="58"/>
      <c r="B17" s="59"/>
      <c r="C17" s="24"/>
      <c r="D17" s="25"/>
      <c r="E17" s="60"/>
      <c r="F17" s="12"/>
      <c r="G17" s="11" t="str">
        <f aca="false">IFERROR(VALUE(LEFT($B17,3)),"")</f>
        <v/>
      </c>
    </row>
    <row r="18" customFormat="false" ht="15" hidden="false" customHeight="false" outlineLevel="0" collapsed="false">
      <c r="A18" s="61"/>
      <c r="B18" s="62"/>
      <c r="C18" s="29"/>
      <c r="D18" s="30"/>
      <c r="E18" s="63"/>
      <c r="F18" s="52"/>
      <c r="G18" s="64" t="str">
        <f aca="false">IFERROR(VALUE(LEFT($B18,3)),"")</f>
        <v/>
      </c>
    </row>
    <row r="19" customFormat="false" ht="15" hidden="false" customHeight="false" outlineLevel="0" collapsed="false">
      <c r="A19" s="58"/>
      <c r="B19" s="59"/>
      <c r="C19" s="24"/>
      <c r="D19" s="25"/>
      <c r="E19" s="60"/>
      <c r="F19" s="12"/>
      <c r="G19" s="11" t="str">
        <f aca="false">IFERROR(VALUE(LEFT($B19,3)),"")</f>
        <v/>
      </c>
    </row>
    <row r="20" customFormat="false" ht="15" hidden="false" customHeight="false" outlineLevel="0" collapsed="false">
      <c r="A20" s="61"/>
      <c r="B20" s="62"/>
      <c r="C20" s="29"/>
      <c r="D20" s="30"/>
      <c r="E20" s="63"/>
      <c r="F20" s="52"/>
      <c r="G20" s="64" t="str">
        <f aca="false">IFERROR(VALUE(LEFT($B20,3)),"")</f>
        <v/>
      </c>
    </row>
    <row r="21" customFormat="false" ht="15" hidden="false" customHeight="false" outlineLevel="0" collapsed="false">
      <c r="A21" s="58"/>
      <c r="B21" s="59"/>
      <c r="C21" s="24"/>
      <c r="D21" s="25"/>
      <c r="E21" s="60"/>
      <c r="F21" s="12"/>
      <c r="G21" s="11" t="str">
        <f aca="false">IFERROR(VALUE(LEFT($B21,3)),"")</f>
        <v/>
      </c>
    </row>
    <row r="22" customFormat="false" ht="15" hidden="false" customHeight="false" outlineLevel="0" collapsed="false">
      <c r="A22" s="61"/>
      <c r="B22" s="62"/>
      <c r="C22" s="29"/>
      <c r="D22" s="30"/>
      <c r="E22" s="63"/>
      <c r="F22" s="52"/>
      <c r="G22" s="64" t="str">
        <f aca="false">IFERROR(VALUE(LEFT($B22,3)),"")</f>
        <v/>
      </c>
    </row>
    <row r="23" customFormat="false" ht="15" hidden="false" customHeight="false" outlineLevel="0" collapsed="false">
      <c r="A23" s="58"/>
      <c r="B23" s="59"/>
      <c r="C23" s="24"/>
      <c r="D23" s="25"/>
      <c r="E23" s="60"/>
      <c r="F23" s="12"/>
      <c r="G23" s="11" t="str">
        <f aca="false">IFERROR(VALUE(LEFT($B23,3)),"")</f>
        <v/>
      </c>
    </row>
    <row r="24" customFormat="false" ht="15" hidden="false" customHeight="false" outlineLevel="0" collapsed="false">
      <c r="A24" s="61"/>
      <c r="B24" s="62"/>
      <c r="C24" s="29"/>
      <c r="D24" s="30"/>
      <c r="E24" s="63"/>
      <c r="F24" s="52"/>
      <c r="G24" s="64" t="str">
        <f aca="false">IFERROR(VALUE(LEFT($B24,3)),"")</f>
        <v/>
      </c>
    </row>
    <row r="25" customFormat="false" ht="15" hidden="false" customHeight="false" outlineLevel="0" collapsed="false">
      <c r="A25" s="58"/>
      <c r="B25" s="59"/>
      <c r="C25" s="24"/>
      <c r="D25" s="25"/>
      <c r="E25" s="60"/>
      <c r="F25" s="12"/>
      <c r="G25" s="11" t="str">
        <f aca="false">IFERROR(VALUE(LEFT($B25,3)),"")</f>
        <v/>
      </c>
    </row>
    <row r="26" customFormat="false" ht="15" hidden="false" customHeight="false" outlineLevel="0" collapsed="false">
      <c r="A26" s="61"/>
      <c r="B26" s="62"/>
      <c r="C26" s="29"/>
      <c r="D26" s="30"/>
      <c r="E26" s="63"/>
      <c r="F26" s="52"/>
      <c r="G26" s="64" t="str">
        <f aca="false">IFERROR(VALUE(LEFT($B26,3)),"")</f>
        <v/>
      </c>
    </row>
    <row r="27" customFormat="false" ht="15" hidden="false" customHeight="false" outlineLevel="0" collapsed="false">
      <c r="A27" s="58"/>
      <c r="B27" s="59"/>
      <c r="C27" s="24"/>
      <c r="D27" s="25"/>
      <c r="E27" s="60"/>
      <c r="F27" s="12"/>
      <c r="G27" s="11" t="str">
        <f aca="false">IFERROR(VALUE(LEFT($B27,3)),"")</f>
        <v/>
      </c>
    </row>
    <row r="28" customFormat="false" ht="15" hidden="false" customHeight="false" outlineLevel="0" collapsed="false">
      <c r="A28" s="61"/>
      <c r="B28" s="62"/>
      <c r="C28" s="29"/>
      <c r="D28" s="30"/>
      <c r="E28" s="63"/>
      <c r="F28" s="52"/>
      <c r="G28" s="64" t="str">
        <f aca="false">IFERROR(VALUE(LEFT($B28,3)),"")</f>
        <v/>
      </c>
    </row>
    <row r="29" customFormat="false" ht="15" hidden="false" customHeight="false" outlineLevel="0" collapsed="false">
      <c r="A29" s="58"/>
      <c r="B29" s="59"/>
      <c r="C29" s="24"/>
      <c r="D29" s="25"/>
      <c r="E29" s="60"/>
      <c r="F29" s="12"/>
      <c r="G29" s="11" t="str">
        <f aca="false">IFERROR(VALUE(LEFT($B29,3)),"")</f>
        <v/>
      </c>
    </row>
    <row r="30" customFormat="false" ht="15" hidden="false" customHeight="false" outlineLevel="0" collapsed="false">
      <c r="A30" s="61"/>
      <c r="B30" s="62"/>
      <c r="C30" s="29"/>
      <c r="D30" s="30"/>
      <c r="E30" s="63"/>
      <c r="F30" s="52"/>
      <c r="G30" s="64" t="str">
        <f aca="false">IFERROR(VALUE(LEFT($B30,3)),"")</f>
        <v/>
      </c>
    </row>
    <row r="31" customFormat="false" ht="15" hidden="false" customHeight="false" outlineLevel="0" collapsed="false">
      <c r="A31" s="58"/>
      <c r="B31" s="59"/>
      <c r="C31" s="24"/>
      <c r="D31" s="25"/>
      <c r="E31" s="60"/>
      <c r="F31" s="12"/>
      <c r="G31" s="11" t="str">
        <f aca="false">IFERROR(VALUE(LEFT($B31,3)),"")</f>
        <v/>
      </c>
    </row>
    <row r="32" customFormat="false" ht="15" hidden="false" customHeight="false" outlineLevel="0" collapsed="false">
      <c r="A32" s="61"/>
      <c r="B32" s="62"/>
      <c r="C32" s="29"/>
      <c r="D32" s="30"/>
      <c r="E32" s="63"/>
      <c r="F32" s="52"/>
      <c r="G32" s="64" t="str">
        <f aca="false">IFERROR(VALUE(LEFT($B32,3)),"")</f>
        <v/>
      </c>
    </row>
    <row r="33" customFormat="false" ht="15" hidden="false" customHeight="false" outlineLevel="0" collapsed="false">
      <c r="A33" s="58"/>
      <c r="B33" s="59"/>
      <c r="C33" s="24"/>
      <c r="D33" s="25"/>
      <c r="E33" s="60"/>
      <c r="F33" s="12"/>
      <c r="G33" s="11" t="str">
        <f aca="false">IFERROR(VALUE(LEFT($B33,3)),"")</f>
        <v/>
      </c>
    </row>
    <row r="34" customFormat="false" ht="15" hidden="false" customHeight="false" outlineLevel="0" collapsed="false">
      <c r="A34" s="61"/>
      <c r="B34" s="62"/>
      <c r="C34" s="29"/>
      <c r="D34" s="30"/>
      <c r="E34" s="63"/>
      <c r="F34" s="52"/>
      <c r="G34" s="64" t="str">
        <f aca="false">IFERROR(VALUE(LEFT($B34,3)),"")</f>
        <v/>
      </c>
    </row>
    <row r="35" customFormat="false" ht="15" hidden="false" customHeight="false" outlineLevel="0" collapsed="false">
      <c r="A35" s="58"/>
      <c r="B35" s="59"/>
      <c r="C35" s="24"/>
      <c r="D35" s="25"/>
      <c r="E35" s="60"/>
      <c r="F35" s="12"/>
      <c r="G35" s="11" t="str">
        <f aca="false">IFERROR(VALUE(LEFT($B35,3)),"")</f>
        <v/>
      </c>
    </row>
    <row r="36" customFormat="false" ht="15" hidden="false" customHeight="false" outlineLevel="0" collapsed="false">
      <c r="A36" s="61"/>
      <c r="B36" s="62"/>
      <c r="C36" s="29"/>
      <c r="D36" s="30"/>
      <c r="E36" s="63"/>
      <c r="F36" s="52"/>
      <c r="G36" s="64" t="str">
        <f aca="false">IFERROR(VALUE(LEFT($B36,3)),"")</f>
        <v/>
      </c>
    </row>
    <row r="37" customFormat="false" ht="15" hidden="false" customHeight="false" outlineLevel="0" collapsed="false">
      <c r="A37" s="58"/>
      <c r="B37" s="59"/>
      <c r="C37" s="24"/>
      <c r="D37" s="25"/>
      <c r="E37" s="60"/>
      <c r="F37" s="12"/>
      <c r="G37" s="11" t="str">
        <f aca="false">IFERROR(VALUE(LEFT($B37,3)),"")</f>
        <v/>
      </c>
    </row>
    <row r="38" customFormat="false" ht="15" hidden="false" customHeight="false" outlineLevel="0" collapsed="false">
      <c r="A38" s="61"/>
      <c r="B38" s="62"/>
      <c r="C38" s="29"/>
      <c r="D38" s="30"/>
      <c r="E38" s="63"/>
      <c r="F38" s="52"/>
      <c r="G38" s="64" t="str">
        <f aca="false">IFERROR(VALUE(LEFT($B38,3)),"")</f>
        <v/>
      </c>
    </row>
    <row r="39" customFormat="false" ht="15" hidden="false" customHeight="false" outlineLevel="0" collapsed="false">
      <c r="A39" s="58"/>
      <c r="B39" s="59"/>
      <c r="C39" s="24"/>
      <c r="D39" s="25"/>
      <c r="E39" s="60"/>
      <c r="F39" s="12"/>
      <c r="G39" s="11" t="str">
        <f aca="false">IFERROR(VALUE(LEFT($B39,3)),"")</f>
        <v/>
      </c>
    </row>
    <row r="40" customFormat="false" ht="15" hidden="false" customHeight="false" outlineLevel="0" collapsed="false">
      <c r="A40" s="61"/>
      <c r="B40" s="62"/>
      <c r="C40" s="29"/>
      <c r="D40" s="30"/>
      <c r="E40" s="63"/>
      <c r="F40" s="52"/>
      <c r="G40" s="64" t="str">
        <f aca="false">IFERROR(VALUE(LEFT($B40,3)),"")</f>
        <v/>
      </c>
    </row>
    <row r="41" customFormat="false" ht="15" hidden="false" customHeight="false" outlineLevel="0" collapsed="false">
      <c r="A41" s="58"/>
      <c r="B41" s="59"/>
      <c r="C41" s="24"/>
      <c r="D41" s="25"/>
      <c r="E41" s="60"/>
      <c r="F41" s="12"/>
      <c r="G41" s="11" t="str">
        <f aca="false">IFERROR(VALUE(LEFT($B41,3)),"")</f>
        <v/>
      </c>
    </row>
    <row r="42" customFormat="false" ht="15" hidden="false" customHeight="false" outlineLevel="0" collapsed="false">
      <c r="A42" s="61"/>
      <c r="B42" s="62"/>
      <c r="C42" s="29"/>
      <c r="D42" s="30"/>
      <c r="E42" s="63"/>
      <c r="F42" s="52"/>
      <c r="G42" s="64" t="str">
        <f aca="false">IFERROR(VALUE(LEFT($B42,3)),"")</f>
        <v/>
      </c>
    </row>
    <row r="43" customFormat="false" ht="15" hidden="false" customHeight="false" outlineLevel="0" collapsed="false">
      <c r="A43" s="58"/>
      <c r="B43" s="59"/>
      <c r="C43" s="24"/>
      <c r="D43" s="25"/>
      <c r="E43" s="60"/>
      <c r="F43" s="12"/>
      <c r="G43" s="11" t="str">
        <f aca="false">IFERROR(VALUE(LEFT($B43,3)),"")</f>
        <v/>
      </c>
    </row>
    <row r="44" customFormat="false" ht="15" hidden="false" customHeight="false" outlineLevel="0" collapsed="false">
      <c r="A44" s="61"/>
      <c r="B44" s="62"/>
      <c r="C44" s="29"/>
      <c r="D44" s="30"/>
      <c r="E44" s="63"/>
      <c r="F44" s="52"/>
      <c r="G44" s="64" t="str">
        <f aca="false">IFERROR(VALUE(LEFT($B44,3)),"")</f>
        <v/>
      </c>
    </row>
    <row r="45" customFormat="false" ht="15" hidden="false" customHeight="false" outlineLevel="0" collapsed="false">
      <c r="A45" s="58"/>
      <c r="B45" s="59"/>
      <c r="C45" s="24"/>
      <c r="D45" s="25"/>
      <c r="E45" s="60"/>
      <c r="F45" s="12"/>
      <c r="G45" s="11" t="str">
        <f aca="false">IFERROR(VALUE(LEFT($B45,3)),"")</f>
        <v/>
      </c>
    </row>
    <row r="46" customFormat="false" ht="15" hidden="false" customHeight="false" outlineLevel="0" collapsed="false">
      <c r="A46" s="61"/>
      <c r="B46" s="62"/>
      <c r="C46" s="29"/>
      <c r="D46" s="30"/>
      <c r="E46" s="63"/>
      <c r="F46" s="52"/>
      <c r="G46" s="64" t="str">
        <f aca="false">IFERROR(VALUE(LEFT($B46,3)),"")</f>
        <v/>
      </c>
    </row>
    <row r="47" customFormat="false" ht="15" hidden="false" customHeight="false" outlineLevel="0" collapsed="false">
      <c r="A47" s="58"/>
      <c r="B47" s="59"/>
      <c r="C47" s="24"/>
      <c r="D47" s="25"/>
      <c r="E47" s="60"/>
      <c r="F47" s="12"/>
      <c r="G47" s="11" t="str">
        <f aca="false">IFERROR(VALUE(LEFT($B47,3)),"")</f>
        <v/>
      </c>
    </row>
    <row r="48" customFormat="false" ht="15" hidden="false" customHeight="false" outlineLevel="0" collapsed="false">
      <c r="A48" s="61"/>
      <c r="B48" s="62"/>
      <c r="C48" s="29"/>
      <c r="D48" s="30"/>
      <c r="E48" s="63"/>
      <c r="F48" s="52"/>
      <c r="G48" s="64" t="str">
        <f aca="false">IFERROR(VALUE(LEFT($B48,3)),"")</f>
        <v/>
      </c>
    </row>
    <row r="49" customFormat="false" ht="15" hidden="false" customHeight="false" outlineLevel="0" collapsed="false">
      <c r="A49" s="58"/>
      <c r="B49" s="59"/>
      <c r="C49" s="24"/>
      <c r="D49" s="25"/>
      <c r="E49" s="60"/>
      <c r="F49" s="12"/>
      <c r="G49" s="11" t="str">
        <f aca="false">IFERROR(VALUE(LEFT($B49,3)),"")</f>
        <v/>
      </c>
    </row>
    <row r="50" customFormat="false" ht="15" hidden="false" customHeight="false" outlineLevel="0" collapsed="false">
      <c r="A50" s="61"/>
      <c r="B50" s="62"/>
      <c r="C50" s="29"/>
      <c r="D50" s="30"/>
      <c r="E50" s="63"/>
      <c r="F50" s="52"/>
      <c r="G50" s="64" t="str">
        <f aca="false">IFERROR(VALUE(LEFT($B50,3)),"")</f>
        <v/>
      </c>
    </row>
    <row r="51" customFormat="false" ht="15" hidden="false" customHeight="false" outlineLevel="0" collapsed="false">
      <c r="A51" s="58"/>
      <c r="B51" s="59"/>
      <c r="C51" s="24"/>
      <c r="D51" s="25"/>
      <c r="E51" s="60"/>
      <c r="F51" s="12"/>
      <c r="G51" s="11" t="str">
        <f aca="false">IFERROR(VALUE(LEFT($B51,3)),"")</f>
        <v/>
      </c>
    </row>
    <row r="52" customFormat="false" ht="15" hidden="false" customHeight="false" outlineLevel="0" collapsed="false">
      <c r="A52" s="61"/>
      <c r="B52" s="62"/>
      <c r="C52" s="29"/>
      <c r="D52" s="30"/>
      <c r="E52" s="63"/>
      <c r="F52" s="52"/>
      <c r="G52" s="64" t="str">
        <f aca="false">IFERROR(VALUE(LEFT($B52,3)),"")</f>
        <v/>
      </c>
    </row>
    <row r="53" customFormat="false" ht="15" hidden="false" customHeight="false" outlineLevel="0" collapsed="false">
      <c r="A53" s="58"/>
      <c r="B53" s="59"/>
      <c r="C53" s="24"/>
      <c r="D53" s="25"/>
      <c r="E53" s="60"/>
      <c r="F53" s="12"/>
      <c r="G53" s="11" t="str">
        <f aca="false">IFERROR(VALUE(LEFT($B53,3)),"")</f>
        <v/>
      </c>
    </row>
    <row r="54" customFormat="false" ht="15" hidden="false" customHeight="false" outlineLevel="0" collapsed="false">
      <c r="A54" s="61"/>
      <c r="B54" s="62"/>
      <c r="C54" s="29"/>
      <c r="D54" s="30"/>
      <c r="E54" s="63"/>
      <c r="F54" s="52"/>
      <c r="G54" s="64" t="str">
        <f aca="false">IFERROR(VALUE(LEFT($B54,3)),"")</f>
        <v/>
      </c>
    </row>
    <row r="55" customFormat="false" ht="15" hidden="false" customHeight="false" outlineLevel="0" collapsed="false">
      <c r="A55" s="58"/>
      <c r="B55" s="59"/>
      <c r="C55" s="24"/>
      <c r="D55" s="25"/>
      <c r="E55" s="60"/>
      <c r="F55" s="12"/>
      <c r="G55" s="11" t="str">
        <f aca="false">IFERROR(VALUE(LEFT($B55,3)),"")</f>
        <v/>
      </c>
    </row>
    <row r="56" customFormat="false" ht="15" hidden="false" customHeight="false" outlineLevel="0" collapsed="false">
      <c r="A56" s="61"/>
      <c r="B56" s="62"/>
      <c r="C56" s="29"/>
      <c r="D56" s="30"/>
      <c r="E56" s="63"/>
      <c r="F56" s="52"/>
      <c r="G56" s="64" t="str">
        <f aca="false">IFERROR(VALUE(LEFT($B56,3)),"")</f>
        <v/>
      </c>
    </row>
    <row r="57" customFormat="false" ht="15" hidden="false" customHeight="false" outlineLevel="0" collapsed="false">
      <c r="A57" s="58"/>
      <c r="B57" s="59"/>
      <c r="C57" s="24"/>
      <c r="D57" s="25"/>
      <c r="E57" s="60"/>
      <c r="F57" s="12"/>
      <c r="G57" s="11" t="str">
        <f aca="false">IFERROR(VALUE(LEFT($B57,3)),"")</f>
        <v/>
      </c>
    </row>
    <row r="58" customFormat="false" ht="15" hidden="false" customHeight="false" outlineLevel="0" collapsed="false">
      <c r="A58" s="61"/>
      <c r="B58" s="62"/>
      <c r="C58" s="29"/>
      <c r="D58" s="30"/>
      <c r="E58" s="63"/>
      <c r="F58" s="52"/>
      <c r="G58" s="64" t="str">
        <f aca="false">IFERROR(VALUE(LEFT($B58,3)),"")</f>
        <v/>
      </c>
    </row>
    <row r="59" customFormat="false" ht="15" hidden="false" customHeight="false" outlineLevel="0" collapsed="false">
      <c r="A59" s="58"/>
      <c r="B59" s="59"/>
      <c r="C59" s="24"/>
      <c r="D59" s="25"/>
      <c r="E59" s="60"/>
      <c r="F59" s="12"/>
      <c r="G59" s="11" t="str">
        <f aca="false">IFERROR(VALUE(LEFT($B59,3)),"")</f>
        <v/>
      </c>
    </row>
    <row r="60" customFormat="false" ht="15" hidden="false" customHeight="false" outlineLevel="0" collapsed="false">
      <c r="A60" s="61"/>
      <c r="B60" s="62"/>
      <c r="C60" s="29"/>
      <c r="D60" s="30"/>
      <c r="E60" s="63"/>
      <c r="F60" s="52"/>
      <c r="G60" s="64" t="str">
        <f aca="false">IFERROR(VALUE(LEFT($B60,3)),"")</f>
        <v/>
      </c>
    </row>
    <row r="61" customFormat="false" ht="15" hidden="false" customHeight="false" outlineLevel="0" collapsed="false">
      <c r="A61" s="58"/>
      <c r="B61" s="59"/>
      <c r="C61" s="24"/>
      <c r="D61" s="25"/>
      <c r="E61" s="60"/>
      <c r="F61" s="12"/>
      <c r="G61" s="11" t="str">
        <f aca="false">IFERROR(VALUE(LEFT($B61,3)),"")</f>
        <v/>
      </c>
    </row>
    <row r="62" customFormat="false" ht="15" hidden="false" customHeight="false" outlineLevel="0" collapsed="false">
      <c r="A62" s="61"/>
      <c r="B62" s="62"/>
      <c r="C62" s="29"/>
      <c r="D62" s="30"/>
      <c r="E62" s="63"/>
      <c r="F62" s="52"/>
      <c r="G62" s="64" t="str">
        <f aca="false">IFERROR(VALUE(LEFT($B62,3)),"")</f>
        <v/>
      </c>
    </row>
    <row r="63" customFormat="false" ht="15" hidden="false" customHeight="false" outlineLevel="0" collapsed="false">
      <c r="A63" s="58"/>
      <c r="B63" s="59"/>
      <c r="C63" s="24"/>
      <c r="D63" s="25"/>
      <c r="E63" s="60"/>
      <c r="F63" s="12"/>
      <c r="G63" s="11" t="str">
        <f aca="false">IFERROR(VALUE(LEFT($B63,3)),"")</f>
        <v/>
      </c>
    </row>
    <row r="64" customFormat="false" ht="15" hidden="false" customHeight="false" outlineLevel="0" collapsed="false">
      <c r="A64" s="61"/>
      <c r="B64" s="62"/>
      <c r="C64" s="29"/>
      <c r="D64" s="30"/>
      <c r="E64" s="63"/>
      <c r="F64" s="52"/>
      <c r="G64" s="64" t="str">
        <f aca="false">IFERROR(VALUE(LEFT($B64,3)),"")</f>
        <v/>
      </c>
    </row>
    <row r="65" customFormat="false" ht="15" hidden="false" customHeight="false" outlineLevel="0" collapsed="false">
      <c r="A65" s="58"/>
      <c r="B65" s="59"/>
      <c r="C65" s="24"/>
      <c r="D65" s="25"/>
      <c r="E65" s="60"/>
      <c r="F65" s="12"/>
      <c r="G65" s="11" t="str">
        <f aca="false">IFERROR(VALUE(LEFT($B65,3)),"")</f>
        <v/>
      </c>
    </row>
    <row r="66" customFormat="false" ht="15" hidden="false" customHeight="false" outlineLevel="0" collapsed="false">
      <c r="A66" s="61"/>
      <c r="B66" s="62"/>
      <c r="C66" s="29"/>
      <c r="D66" s="30"/>
      <c r="E66" s="63"/>
      <c r="F66" s="52"/>
      <c r="G66" s="64" t="str">
        <f aca="false">IFERROR(VALUE(LEFT($B66,3)),"")</f>
        <v/>
      </c>
    </row>
    <row r="67" customFormat="false" ht="15" hidden="false" customHeight="false" outlineLevel="0" collapsed="false">
      <c r="A67" s="58"/>
      <c r="B67" s="59"/>
      <c r="C67" s="24"/>
      <c r="D67" s="25"/>
      <c r="E67" s="60"/>
      <c r="F67" s="12"/>
      <c r="G67" s="11" t="str">
        <f aca="false">IFERROR(VALUE(LEFT($B67,3)),"")</f>
        <v/>
      </c>
    </row>
    <row r="68" customFormat="false" ht="15" hidden="false" customHeight="false" outlineLevel="0" collapsed="false">
      <c r="A68" s="61"/>
      <c r="B68" s="62"/>
      <c r="C68" s="29"/>
      <c r="D68" s="30"/>
      <c r="E68" s="63"/>
      <c r="F68" s="52"/>
      <c r="G68" s="64" t="str">
        <f aca="false">IFERROR(VALUE(LEFT($B68,3)),"")</f>
        <v/>
      </c>
    </row>
    <row r="69" customFormat="false" ht="15" hidden="false" customHeight="false" outlineLevel="0" collapsed="false">
      <c r="A69" s="58"/>
      <c r="B69" s="59"/>
      <c r="C69" s="24"/>
      <c r="D69" s="25"/>
      <c r="E69" s="60"/>
      <c r="F69" s="12"/>
      <c r="G69" s="11" t="str">
        <f aca="false">IFERROR(VALUE(LEFT($B69,3)),"")</f>
        <v/>
      </c>
    </row>
    <row r="70" customFormat="false" ht="15" hidden="false" customHeight="false" outlineLevel="0" collapsed="false">
      <c r="A70" s="61"/>
      <c r="B70" s="62"/>
      <c r="C70" s="29"/>
      <c r="D70" s="30"/>
      <c r="E70" s="63"/>
      <c r="F70" s="52"/>
      <c r="G70" s="64" t="str">
        <f aca="false">IFERROR(VALUE(LEFT($B70,3)),"")</f>
        <v/>
      </c>
    </row>
    <row r="71" customFormat="false" ht="15" hidden="false" customHeight="false" outlineLevel="0" collapsed="false">
      <c r="A71" s="58"/>
      <c r="B71" s="59"/>
      <c r="C71" s="24"/>
      <c r="D71" s="25"/>
      <c r="E71" s="60"/>
      <c r="F71" s="12"/>
      <c r="G71" s="11" t="str">
        <f aca="false">IFERROR(VALUE(LEFT($B71,3)),"")</f>
        <v/>
      </c>
    </row>
    <row r="72" customFormat="false" ht="15" hidden="false" customHeight="false" outlineLevel="0" collapsed="false">
      <c r="A72" s="61"/>
      <c r="B72" s="62"/>
      <c r="C72" s="29"/>
      <c r="D72" s="30"/>
      <c r="E72" s="63"/>
      <c r="F72" s="52"/>
      <c r="G72" s="64" t="str">
        <f aca="false">IFERROR(VALUE(LEFT($B72,3)),"")</f>
        <v/>
      </c>
    </row>
    <row r="73" customFormat="false" ht="15" hidden="false" customHeight="false" outlineLevel="0" collapsed="false">
      <c r="A73" s="58"/>
      <c r="B73" s="59"/>
      <c r="C73" s="24"/>
      <c r="D73" s="25"/>
      <c r="E73" s="60"/>
      <c r="F73" s="12"/>
      <c r="G73" s="11" t="str">
        <f aca="false">IFERROR(VALUE(LEFT($B73,3)),"")</f>
        <v/>
      </c>
    </row>
    <row r="74" customFormat="false" ht="15" hidden="false" customHeight="false" outlineLevel="0" collapsed="false">
      <c r="A74" s="61"/>
      <c r="B74" s="62"/>
      <c r="C74" s="29"/>
      <c r="D74" s="30"/>
      <c r="E74" s="63"/>
      <c r="F74" s="52"/>
      <c r="G74" s="64" t="str">
        <f aca="false">IFERROR(VALUE(LEFT($B74,3)),"")</f>
        <v/>
      </c>
    </row>
    <row r="75" customFormat="false" ht="15" hidden="false" customHeight="false" outlineLevel="0" collapsed="false">
      <c r="A75" s="58"/>
      <c r="B75" s="59"/>
      <c r="C75" s="24"/>
      <c r="D75" s="25"/>
      <c r="E75" s="60"/>
      <c r="F75" s="12"/>
      <c r="G75" s="11" t="str">
        <f aca="false">IFERROR(VALUE(LEFT($B75,3)),"")</f>
        <v/>
      </c>
    </row>
    <row r="76" customFormat="false" ht="15" hidden="false" customHeight="false" outlineLevel="0" collapsed="false">
      <c r="A76" s="61"/>
      <c r="B76" s="62"/>
      <c r="C76" s="29"/>
      <c r="D76" s="30"/>
      <c r="E76" s="63"/>
      <c r="F76" s="52"/>
      <c r="G76" s="64" t="str">
        <f aca="false">IFERROR(VALUE(LEFT($B76,3)),"")</f>
        <v/>
      </c>
    </row>
    <row r="77" customFormat="false" ht="15" hidden="false" customHeight="false" outlineLevel="0" collapsed="false">
      <c r="A77" s="58"/>
      <c r="B77" s="59"/>
      <c r="C77" s="24"/>
      <c r="D77" s="25"/>
      <c r="E77" s="60"/>
      <c r="F77" s="12"/>
      <c r="G77" s="11" t="str">
        <f aca="false">IFERROR(VALUE(LEFT($B77,3)),"")</f>
        <v/>
      </c>
    </row>
    <row r="78" customFormat="false" ht="15" hidden="false" customHeight="false" outlineLevel="0" collapsed="false">
      <c r="A78" s="61"/>
      <c r="B78" s="62"/>
      <c r="C78" s="29"/>
      <c r="D78" s="30"/>
      <c r="E78" s="63"/>
      <c r="F78" s="52"/>
      <c r="G78" s="64" t="str">
        <f aca="false">IFERROR(VALUE(LEFT($B78,3)),"")</f>
        <v/>
      </c>
    </row>
    <row r="79" customFormat="false" ht="15" hidden="false" customHeight="false" outlineLevel="0" collapsed="false">
      <c r="A79" s="58"/>
      <c r="B79" s="59"/>
      <c r="C79" s="24"/>
      <c r="D79" s="25"/>
      <c r="E79" s="60"/>
      <c r="F79" s="12"/>
      <c r="G79" s="11" t="str">
        <f aca="false">IFERROR(VALUE(LEFT($B79,3)),"")</f>
        <v/>
      </c>
    </row>
    <row r="80" customFormat="false" ht="15" hidden="false" customHeight="false" outlineLevel="0" collapsed="false">
      <c r="A80" s="61"/>
      <c r="B80" s="62"/>
      <c r="C80" s="29"/>
      <c r="D80" s="30"/>
      <c r="E80" s="63"/>
      <c r="F80" s="52"/>
      <c r="G80" s="64" t="str">
        <f aca="false">IFERROR(VALUE(LEFT($B80,3)),"")</f>
        <v/>
      </c>
    </row>
    <row r="81" customFormat="false" ht="15" hidden="false" customHeight="false" outlineLevel="0" collapsed="false">
      <c r="A81" s="58"/>
      <c r="B81" s="59"/>
      <c r="C81" s="24"/>
      <c r="D81" s="25"/>
      <c r="E81" s="60"/>
      <c r="F81" s="12"/>
      <c r="G81" s="11" t="str">
        <f aca="false">IFERROR(VALUE(LEFT($B81,3)),"")</f>
        <v/>
      </c>
    </row>
    <row r="82" customFormat="false" ht="15" hidden="false" customHeight="false" outlineLevel="0" collapsed="false">
      <c r="A82" s="61"/>
      <c r="B82" s="62"/>
      <c r="C82" s="29"/>
      <c r="D82" s="30"/>
      <c r="E82" s="63"/>
      <c r="F82" s="52"/>
      <c r="G82" s="64" t="str">
        <f aca="false">IFERROR(VALUE(LEFT($B82,3)),"")</f>
        <v/>
      </c>
    </row>
    <row r="83" customFormat="false" ht="15" hidden="false" customHeight="false" outlineLevel="0" collapsed="false">
      <c r="A83" s="58"/>
      <c r="B83" s="59"/>
      <c r="C83" s="24"/>
      <c r="D83" s="25"/>
      <c r="E83" s="60"/>
      <c r="F83" s="12"/>
      <c r="G83" s="11" t="str">
        <f aca="false">IFERROR(VALUE(LEFT($B83,3)),"")</f>
        <v/>
      </c>
    </row>
    <row r="84" customFormat="false" ht="15" hidden="false" customHeight="false" outlineLevel="0" collapsed="false">
      <c r="A84" s="61"/>
      <c r="B84" s="62"/>
      <c r="C84" s="29"/>
      <c r="D84" s="30"/>
      <c r="E84" s="63"/>
      <c r="F84" s="52"/>
      <c r="G84" s="64" t="str">
        <f aca="false">IFERROR(VALUE(LEFT($B84,3)),"")</f>
        <v/>
      </c>
    </row>
    <row r="85" customFormat="false" ht="15" hidden="false" customHeight="false" outlineLevel="0" collapsed="false">
      <c r="A85" s="58"/>
      <c r="B85" s="59"/>
      <c r="C85" s="24"/>
      <c r="D85" s="25"/>
      <c r="E85" s="60"/>
      <c r="F85" s="12"/>
      <c r="G85" s="11" t="str">
        <f aca="false">IFERROR(VALUE(LEFT($B85,3)),"")</f>
        <v/>
      </c>
    </row>
    <row r="86" customFormat="false" ht="15" hidden="false" customHeight="false" outlineLevel="0" collapsed="false">
      <c r="A86" s="61"/>
      <c r="B86" s="62"/>
      <c r="C86" s="29"/>
      <c r="D86" s="30"/>
      <c r="E86" s="63"/>
      <c r="F86" s="52"/>
      <c r="G86" s="64" t="str">
        <f aca="false">IFERROR(VALUE(LEFT($B86,3)),"")</f>
        <v/>
      </c>
    </row>
    <row r="87" customFormat="false" ht="15" hidden="false" customHeight="false" outlineLevel="0" collapsed="false">
      <c r="A87" s="58"/>
      <c r="B87" s="59"/>
      <c r="C87" s="24"/>
      <c r="D87" s="25"/>
      <c r="E87" s="60"/>
      <c r="F87" s="12"/>
      <c r="G87" s="11" t="str">
        <f aca="false">IFERROR(VALUE(LEFT($B87,3)),"")</f>
        <v/>
      </c>
    </row>
    <row r="88" customFormat="false" ht="15" hidden="false" customHeight="false" outlineLevel="0" collapsed="false">
      <c r="A88" s="61"/>
      <c r="B88" s="62"/>
      <c r="C88" s="29"/>
      <c r="D88" s="30"/>
      <c r="E88" s="63"/>
      <c r="F88" s="52"/>
      <c r="G88" s="64" t="str">
        <f aca="false">IFERROR(VALUE(LEFT($B88,3)),"")</f>
        <v/>
      </c>
    </row>
    <row r="89" customFormat="false" ht="15" hidden="false" customHeight="false" outlineLevel="0" collapsed="false">
      <c r="A89" s="58"/>
      <c r="B89" s="59"/>
      <c r="C89" s="24"/>
      <c r="D89" s="25"/>
      <c r="E89" s="60"/>
      <c r="F89" s="12"/>
      <c r="G89" s="11" t="str">
        <f aca="false">IFERROR(VALUE(LEFT($B89,3)),"")</f>
        <v/>
      </c>
    </row>
    <row r="90" customFormat="false" ht="15" hidden="false" customHeight="false" outlineLevel="0" collapsed="false">
      <c r="A90" s="61"/>
      <c r="B90" s="62"/>
      <c r="C90" s="29"/>
      <c r="D90" s="30"/>
      <c r="E90" s="63"/>
      <c r="F90" s="52"/>
      <c r="G90" s="64" t="str">
        <f aca="false">IFERROR(VALUE(LEFT($B90,3)),"")</f>
        <v/>
      </c>
    </row>
    <row r="91" customFormat="false" ht="15" hidden="false" customHeight="false" outlineLevel="0" collapsed="false">
      <c r="A91" s="58"/>
      <c r="B91" s="59"/>
      <c r="C91" s="24"/>
      <c r="D91" s="25"/>
      <c r="E91" s="60"/>
      <c r="F91" s="12"/>
      <c r="G91" s="11" t="str">
        <f aca="false">IFERROR(VALUE(LEFT($B91,3)),"")</f>
        <v/>
      </c>
    </row>
    <row r="92" customFormat="false" ht="15" hidden="false" customHeight="false" outlineLevel="0" collapsed="false">
      <c r="A92" s="61"/>
      <c r="B92" s="62"/>
      <c r="C92" s="29"/>
      <c r="D92" s="30"/>
      <c r="E92" s="63"/>
      <c r="F92" s="52"/>
      <c r="G92" s="64" t="str">
        <f aca="false">IFERROR(VALUE(LEFT($B92,3)),"")</f>
        <v/>
      </c>
    </row>
    <row r="93" customFormat="false" ht="15" hidden="false" customHeight="false" outlineLevel="0" collapsed="false">
      <c r="A93" s="58"/>
      <c r="B93" s="59"/>
      <c r="C93" s="24"/>
      <c r="D93" s="25"/>
      <c r="E93" s="60"/>
      <c r="F93" s="12"/>
      <c r="G93" s="11" t="str">
        <f aca="false">IFERROR(VALUE(LEFT($B93,3)),"")</f>
        <v/>
      </c>
    </row>
    <row r="94" customFormat="false" ht="15" hidden="false" customHeight="false" outlineLevel="0" collapsed="false">
      <c r="A94" s="61"/>
      <c r="B94" s="62"/>
      <c r="C94" s="29"/>
      <c r="D94" s="30"/>
      <c r="E94" s="63"/>
      <c r="F94" s="52"/>
      <c r="G94" s="64" t="str">
        <f aca="false">IFERROR(VALUE(LEFT($B94,3)),"")</f>
        <v/>
      </c>
    </row>
    <row r="95" customFormat="false" ht="15" hidden="false" customHeight="false" outlineLevel="0" collapsed="false">
      <c r="A95" s="58"/>
      <c r="B95" s="59"/>
      <c r="C95" s="24"/>
      <c r="D95" s="25"/>
      <c r="E95" s="60"/>
      <c r="F95" s="12"/>
      <c r="G95" s="11" t="str">
        <f aca="false">IFERROR(VALUE(LEFT($B95,3)),"")</f>
        <v/>
      </c>
    </row>
    <row r="96" customFormat="false" ht="15" hidden="false" customHeight="false" outlineLevel="0" collapsed="false">
      <c r="A96" s="61"/>
      <c r="B96" s="62"/>
      <c r="C96" s="29"/>
      <c r="D96" s="30"/>
      <c r="E96" s="63"/>
      <c r="F96" s="52"/>
      <c r="G96" s="64" t="str">
        <f aca="false">IFERROR(VALUE(LEFT($B96,3)),"")</f>
        <v/>
      </c>
    </row>
    <row r="97" customFormat="false" ht="15" hidden="false" customHeight="false" outlineLevel="0" collapsed="false">
      <c r="A97" s="58"/>
      <c r="B97" s="59"/>
      <c r="C97" s="24"/>
      <c r="D97" s="25"/>
      <c r="E97" s="60"/>
      <c r="F97" s="12"/>
      <c r="G97" s="11" t="str">
        <f aca="false">IFERROR(VALUE(LEFT($B97,3)),"")</f>
        <v/>
      </c>
    </row>
    <row r="98" customFormat="false" ht="15" hidden="false" customHeight="false" outlineLevel="0" collapsed="false">
      <c r="A98" s="61"/>
      <c r="B98" s="62"/>
      <c r="C98" s="29"/>
      <c r="D98" s="30"/>
      <c r="E98" s="63"/>
      <c r="F98" s="52"/>
      <c r="G98" s="64" t="str">
        <f aca="false">IFERROR(VALUE(LEFT($B98,3)),"")</f>
        <v/>
      </c>
    </row>
    <row r="99" customFormat="false" ht="15" hidden="false" customHeight="false" outlineLevel="0" collapsed="false">
      <c r="A99" s="58"/>
      <c r="B99" s="59"/>
      <c r="C99" s="24"/>
      <c r="D99" s="25"/>
      <c r="E99" s="60"/>
      <c r="F99" s="12"/>
      <c r="G99" s="11" t="str">
        <f aca="false">IFERROR(VALUE(LEFT($B99,3)),"")</f>
        <v/>
      </c>
    </row>
    <row r="100" customFormat="false" ht="15" hidden="false" customHeight="false" outlineLevel="0" collapsed="false">
      <c r="A100" s="61"/>
      <c r="B100" s="62"/>
      <c r="C100" s="29"/>
      <c r="D100" s="30"/>
      <c r="E100" s="63"/>
      <c r="F100" s="52"/>
      <c r="G100" s="64" t="str">
        <f aca="false">IFERROR(VALUE(LEFT($B100,3)),"")</f>
        <v/>
      </c>
    </row>
    <row r="101" customFormat="false" ht="15" hidden="false" customHeight="false" outlineLevel="0" collapsed="false">
      <c r="A101" s="58"/>
      <c r="B101" s="59"/>
      <c r="C101" s="24"/>
      <c r="D101" s="25"/>
      <c r="E101" s="60"/>
      <c r="F101" s="12"/>
      <c r="G101" s="11" t="str">
        <f aca="false">IFERROR(VALUE(LEFT($B101,3)),"")</f>
        <v/>
      </c>
    </row>
    <row r="102" customFormat="false" ht="15" hidden="false" customHeight="false" outlineLevel="0" collapsed="false">
      <c r="A102" s="61"/>
      <c r="B102" s="62"/>
      <c r="C102" s="29"/>
      <c r="D102" s="30"/>
      <c r="E102" s="63"/>
      <c r="F102" s="52"/>
      <c r="G102" s="64" t="str">
        <f aca="false">IFERROR(VALUE(LEFT($B102,3)),"")</f>
        <v/>
      </c>
    </row>
    <row r="103" customFormat="false" ht="15" hidden="false" customHeight="false" outlineLevel="0" collapsed="false">
      <c r="A103" s="58"/>
      <c r="B103" s="59"/>
      <c r="C103" s="24"/>
      <c r="D103" s="25"/>
      <c r="E103" s="60"/>
      <c r="F103" s="12"/>
      <c r="G103" s="11" t="str">
        <f aca="false">IFERROR(VALUE(LEFT($B103,3)),"")</f>
        <v/>
      </c>
    </row>
    <row r="104" customFormat="false" ht="15" hidden="false" customHeight="false" outlineLevel="0" collapsed="false">
      <c r="A104" s="61"/>
      <c r="B104" s="62"/>
      <c r="C104" s="29"/>
      <c r="D104" s="30"/>
      <c r="E104" s="63"/>
      <c r="F104" s="52"/>
      <c r="G104" s="64" t="str">
        <f aca="false">IFERROR(VALUE(LEFT($B104,3)),"")</f>
        <v/>
      </c>
    </row>
    <row r="105" customFormat="false" ht="15" hidden="false" customHeight="false" outlineLevel="0" collapsed="false">
      <c r="A105" s="58"/>
      <c r="B105" s="59"/>
      <c r="C105" s="24"/>
      <c r="D105" s="25"/>
      <c r="E105" s="60"/>
      <c r="F105" s="12"/>
      <c r="G105" s="11" t="str">
        <f aca="false">IFERROR(VALUE(LEFT($B105,3)),"")</f>
        <v/>
      </c>
    </row>
    <row r="106" customFormat="false" ht="15" hidden="false" customHeight="false" outlineLevel="0" collapsed="false">
      <c r="A106" s="61"/>
      <c r="B106" s="62"/>
      <c r="C106" s="29"/>
      <c r="D106" s="30"/>
      <c r="E106" s="63"/>
      <c r="F106" s="52"/>
      <c r="G106" s="64" t="str">
        <f aca="false">IFERROR(VALUE(LEFT($B106,3)),"")</f>
        <v/>
      </c>
    </row>
    <row r="107" customFormat="false" ht="15" hidden="false" customHeight="false" outlineLevel="0" collapsed="false">
      <c r="A107" s="58"/>
      <c r="B107" s="59"/>
      <c r="C107" s="24"/>
      <c r="D107" s="25"/>
      <c r="E107" s="60"/>
      <c r="F107" s="12"/>
      <c r="G107" s="11" t="str">
        <f aca="false">IFERROR(VALUE(LEFT($B107,3)),"")</f>
        <v/>
      </c>
    </row>
    <row r="108" customFormat="false" ht="15" hidden="false" customHeight="false" outlineLevel="0" collapsed="false">
      <c r="A108" s="61"/>
      <c r="B108" s="62"/>
      <c r="C108" s="29"/>
      <c r="D108" s="30"/>
      <c r="E108" s="63"/>
      <c r="F108" s="52"/>
      <c r="G108" s="64" t="str">
        <f aca="false">IFERROR(VALUE(LEFT($B108,3)),"")</f>
        <v/>
      </c>
    </row>
    <row r="109" customFormat="false" ht="15" hidden="false" customHeight="false" outlineLevel="0" collapsed="false">
      <c r="A109" s="58"/>
      <c r="B109" s="59"/>
      <c r="C109" s="24"/>
      <c r="D109" s="25"/>
      <c r="E109" s="60"/>
      <c r="F109" s="12"/>
      <c r="G109" s="11" t="str">
        <f aca="false">IFERROR(VALUE(LEFT($B109,3)),"")</f>
        <v/>
      </c>
    </row>
    <row r="110" customFormat="false" ht="15" hidden="false" customHeight="false" outlineLevel="0" collapsed="false">
      <c r="A110" s="61"/>
      <c r="B110" s="62"/>
      <c r="C110" s="29"/>
      <c r="D110" s="30"/>
      <c r="E110" s="63"/>
      <c r="F110" s="52"/>
      <c r="G110" s="64" t="str">
        <f aca="false">IFERROR(VALUE(LEFT($B110,3)),"")</f>
        <v/>
      </c>
    </row>
    <row r="111" customFormat="false" ht="15" hidden="false" customHeight="false" outlineLevel="0" collapsed="false">
      <c r="A111" s="58"/>
      <c r="B111" s="59"/>
      <c r="C111" s="24"/>
      <c r="D111" s="25"/>
      <c r="E111" s="60"/>
      <c r="F111" s="12"/>
      <c r="G111" s="11" t="str">
        <f aca="false">IFERROR(VALUE(LEFT($B111,3)),"")</f>
        <v/>
      </c>
    </row>
    <row r="112" customFormat="false" ht="15" hidden="false" customHeight="false" outlineLevel="0" collapsed="false">
      <c r="A112" s="61"/>
      <c r="B112" s="62"/>
      <c r="C112" s="29"/>
      <c r="D112" s="30"/>
      <c r="E112" s="63"/>
      <c r="F112" s="52"/>
      <c r="G112" s="64" t="str">
        <f aca="false">IFERROR(VALUE(LEFT($B112,3)),"")</f>
        <v/>
      </c>
    </row>
    <row r="113" customFormat="false" ht="15" hidden="false" customHeight="false" outlineLevel="0" collapsed="false">
      <c r="A113" s="58"/>
      <c r="B113" s="59"/>
      <c r="C113" s="24"/>
      <c r="D113" s="25"/>
      <c r="E113" s="60"/>
      <c r="F113" s="12"/>
      <c r="G113" s="11" t="str">
        <f aca="false">IFERROR(VALUE(LEFT($B113,3)),"")</f>
        <v/>
      </c>
    </row>
    <row r="114" customFormat="false" ht="15" hidden="false" customHeight="false" outlineLevel="0" collapsed="false">
      <c r="A114" s="61"/>
      <c r="B114" s="62"/>
      <c r="C114" s="29"/>
      <c r="D114" s="30"/>
      <c r="E114" s="63"/>
      <c r="F114" s="52"/>
      <c r="G114" s="64" t="str">
        <f aca="false">IFERROR(VALUE(LEFT($B114,3)),"")</f>
        <v/>
      </c>
    </row>
    <row r="115" customFormat="false" ht="15" hidden="false" customHeight="false" outlineLevel="0" collapsed="false">
      <c r="A115" s="58"/>
      <c r="B115" s="59"/>
      <c r="C115" s="24"/>
      <c r="D115" s="25"/>
      <c r="E115" s="60"/>
      <c r="F115" s="12"/>
      <c r="G115" s="11" t="str">
        <f aca="false">IFERROR(VALUE(LEFT($B115,3)),"")</f>
        <v/>
      </c>
    </row>
    <row r="116" customFormat="false" ht="15" hidden="false" customHeight="false" outlineLevel="0" collapsed="false">
      <c r="A116" s="61"/>
      <c r="B116" s="62"/>
      <c r="C116" s="29"/>
      <c r="D116" s="30"/>
      <c r="E116" s="63"/>
      <c r="F116" s="52"/>
      <c r="G116" s="64" t="str">
        <f aca="false">IFERROR(VALUE(LEFT($B116,3)),"")</f>
        <v/>
      </c>
    </row>
    <row r="117" customFormat="false" ht="15" hidden="false" customHeight="false" outlineLevel="0" collapsed="false">
      <c r="A117" s="58"/>
      <c r="B117" s="59"/>
      <c r="C117" s="24"/>
      <c r="D117" s="25"/>
      <c r="E117" s="60"/>
      <c r="F117" s="12"/>
      <c r="G117" s="11" t="str">
        <f aca="false">IFERROR(VALUE(LEFT($B117,3)),"")</f>
        <v/>
      </c>
    </row>
    <row r="118" customFormat="false" ht="15" hidden="false" customHeight="false" outlineLevel="0" collapsed="false">
      <c r="A118" s="61"/>
      <c r="B118" s="62"/>
      <c r="C118" s="29"/>
      <c r="D118" s="30"/>
      <c r="E118" s="63"/>
      <c r="F118" s="52"/>
      <c r="G118" s="64" t="str">
        <f aca="false">IFERROR(VALUE(LEFT($B118,3)),"")</f>
        <v/>
      </c>
    </row>
    <row r="119" customFormat="false" ht="15" hidden="false" customHeight="false" outlineLevel="0" collapsed="false">
      <c r="A119" s="58"/>
      <c r="B119" s="59"/>
      <c r="C119" s="24"/>
      <c r="D119" s="25"/>
      <c r="E119" s="60"/>
      <c r="F119" s="12"/>
      <c r="G119" s="11" t="str">
        <f aca="false">IFERROR(VALUE(LEFT($B119,3)),"")</f>
        <v/>
      </c>
    </row>
    <row r="120" customFormat="false" ht="15" hidden="false" customHeight="false" outlineLevel="0" collapsed="false">
      <c r="A120" s="61"/>
      <c r="B120" s="62"/>
      <c r="C120" s="29"/>
      <c r="D120" s="30"/>
      <c r="E120" s="63"/>
      <c r="F120" s="52"/>
      <c r="G120" s="64" t="str">
        <f aca="false">IFERROR(VALUE(LEFT($B120,3)),"")</f>
        <v/>
      </c>
    </row>
    <row r="121" customFormat="false" ht="15" hidden="false" customHeight="false" outlineLevel="0" collapsed="false">
      <c r="A121" s="58"/>
      <c r="B121" s="59"/>
      <c r="C121" s="24"/>
      <c r="D121" s="25"/>
      <c r="E121" s="60"/>
      <c r="F121" s="12"/>
      <c r="G121" s="11" t="str">
        <f aca="false">IFERROR(VALUE(LEFT($B121,3)),"")</f>
        <v/>
      </c>
    </row>
    <row r="122" customFormat="false" ht="15" hidden="false" customHeight="false" outlineLevel="0" collapsed="false">
      <c r="A122" s="61"/>
      <c r="B122" s="62"/>
      <c r="C122" s="29"/>
      <c r="D122" s="30"/>
      <c r="E122" s="63"/>
      <c r="F122" s="52"/>
      <c r="G122" s="64" t="str">
        <f aca="false">IFERROR(VALUE(LEFT($B122,3)),"")</f>
        <v/>
      </c>
    </row>
    <row r="123" customFormat="false" ht="15" hidden="false" customHeight="false" outlineLevel="0" collapsed="false">
      <c r="A123" s="58"/>
      <c r="B123" s="59"/>
      <c r="C123" s="24"/>
      <c r="D123" s="25"/>
      <c r="E123" s="60"/>
      <c r="F123" s="12"/>
      <c r="G123" s="11" t="str">
        <f aca="false">IFERROR(VALUE(LEFT($B123,3)),"")</f>
        <v/>
      </c>
    </row>
    <row r="124" customFormat="false" ht="15" hidden="false" customHeight="false" outlineLevel="0" collapsed="false">
      <c r="A124" s="61"/>
      <c r="B124" s="62"/>
      <c r="C124" s="29"/>
      <c r="D124" s="30"/>
      <c r="E124" s="63"/>
      <c r="F124" s="52"/>
      <c r="G124" s="64" t="str">
        <f aca="false">IFERROR(VALUE(LEFT($B124,3)),"")</f>
        <v/>
      </c>
    </row>
    <row r="125" customFormat="false" ht="15" hidden="false" customHeight="false" outlineLevel="0" collapsed="false">
      <c r="A125" s="58"/>
      <c r="B125" s="59"/>
      <c r="C125" s="24"/>
      <c r="D125" s="25"/>
      <c r="E125" s="60"/>
      <c r="F125" s="12"/>
      <c r="G125" s="11" t="str">
        <f aca="false">IFERROR(VALUE(LEFT($B125,3)),"")</f>
        <v/>
      </c>
    </row>
    <row r="126" customFormat="false" ht="15" hidden="false" customHeight="false" outlineLevel="0" collapsed="false">
      <c r="A126" s="61"/>
      <c r="B126" s="62"/>
      <c r="C126" s="29"/>
      <c r="D126" s="30"/>
      <c r="E126" s="63"/>
      <c r="F126" s="52"/>
      <c r="G126" s="64" t="str">
        <f aca="false">IFERROR(VALUE(LEFT($B126,3)),"")</f>
        <v/>
      </c>
    </row>
    <row r="127" customFormat="false" ht="15" hidden="false" customHeight="false" outlineLevel="0" collapsed="false">
      <c r="A127" s="58"/>
      <c r="B127" s="59"/>
      <c r="C127" s="24"/>
      <c r="D127" s="25"/>
      <c r="E127" s="60"/>
      <c r="F127" s="12"/>
      <c r="G127" s="11" t="str">
        <f aca="false">IFERROR(VALUE(LEFT($B127,3)),"")</f>
        <v/>
      </c>
    </row>
    <row r="128" customFormat="false" ht="15" hidden="false" customHeight="false" outlineLevel="0" collapsed="false">
      <c r="A128" s="61"/>
      <c r="B128" s="62"/>
      <c r="C128" s="29"/>
      <c r="D128" s="30"/>
      <c r="E128" s="63"/>
      <c r="F128" s="52"/>
      <c r="G128" s="64" t="str">
        <f aca="false">IFERROR(VALUE(LEFT($B128,3)),"")</f>
        <v/>
      </c>
    </row>
    <row r="129" customFormat="false" ht="15" hidden="false" customHeight="false" outlineLevel="0" collapsed="false">
      <c r="A129" s="58"/>
      <c r="B129" s="59"/>
      <c r="C129" s="24"/>
      <c r="D129" s="25"/>
      <c r="E129" s="60"/>
      <c r="F129" s="12"/>
      <c r="G129" s="11" t="str">
        <f aca="false">IFERROR(VALUE(LEFT($B129,3)),"")</f>
        <v/>
      </c>
    </row>
    <row r="130" customFormat="false" ht="15" hidden="false" customHeight="false" outlineLevel="0" collapsed="false">
      <c r="A130" s="61"/>
      <c r="B130" s="62"/>
      <c r="C130" s="29"/>
      <c r="D130" s="30"/>
      <c r="E130" s="63"/>
      <c r="F130" s="52"/>
      <c r="G130" s="64" t="str">
        <f aca="false">IFERROR(VALUE(LEFT($B130,3)),"")</f>
        <v/>
      </c>
    </row>
    <row r="131" customFormat="false" ht="15" hidden="false" customHeight="false" outlineLevel="0" collapsed="false">
      <c r="A131" s="58"/>
      <c r="B131" s="59"/>
      <c r="C131" s="24"/>
      <c r="D131" s="25"/>
      <c r="E131" s="60"/>
      <c r="F131" s="12"/>
      <c r="G131" s="11" t="str">
        <f aca="false">IFERROR(VALUE(LEFT($B131,3)),"")</f>
        <v/>
      </c>
    </row>
    <row r="132" customFormat="false" ht="15" hidden="false" customHeight="false" outlineLevel="0" collapsed="false">
      <c r="A132" s="61"/>
      <c r="B132" s="62"/>
      <c r="C132" s="29"/>
      <c r="D132" s="30"/>
      <c r="E132" s="63"/>
      <c r="F132" s="52"/>
      <c r="G132" s="64" t="str">
        <f aca="false">IFERROR(VALUE(LEFT($B132,3)),"")</f>
        <v/>
      </c>
    </row>
    <row r="133" customFormat="false" ht="15" hidden="false" customHeight="false" outlineLevel="0" collapsed="false">
      <c r="A133" s="58"/>
      <c r="B133" s="59"/>
      <c r="C133" s="24"/>
      <c r="D133" s="25"/>
      <c r="E133" s="60"/>
      <c r="F133" s="12"/>
      <c r="G133" s="11" t="str">
        <f aca="false">IFERROR(VALUE(LEFT($B133,3)),"")</f>
        <v/>
      </c>
    </row>
    <row r="134" customFormat="false" ht="15" hidden="false" customHeight="false" outlineLevel="0" collapsed="false">
      <c r="A134" s="61"/>
      <c r="B134" s="62"/>
      <c r="C134" s="29"/>
      <c r="D134" s="30"/>
      <c r="E134" s="63"/>
      <c r="F134" s="52"/>
      <c r="G134" s="64" t="str">
        <f aca="false">IFERROR(VALUE(LEFT($B134,3)),"")</f>
        <v/>
      </c>
    </row>
    <row r="135" customFormat="false" ht="15" hidden="false" customHeight="false" outlineLevel="0" collapsed="false">
      <c r="A135" s="58"/>
      <c r="B135" s="59"/>
      <c r="C135" s="24"/>
      <c r="D135" s="25"/>
      <c r="E135" s="60"/>
      <c r="F135" s="12"/>
      <c r="G135" s="11" t="str">
        <f aca="false">IFERROR(VALUE(LEFT($B135,3)),"")</f>
        <v/>
      </c>
    </row>
    <row r="136" customFormat="false" ht="15" hidden="false" customHeight="false" outlineLevel="0" collapsed="false">
      <c r="A136" s="61"/>
      <c r="B136" s="62"/>
      <c r="C136" s="29"/>
      <c r="D136" s="30"/>
      <c r="E136" s="63"/>
      <c r="F136" s="52"/>
      <c r="G136" s="64" t="str">
        <f aca="false">IFERROR(VALUE(LEFT($B136,3)),"")</f>
        <v/>
      </c>
    </row>
    <row r="137" customFormat="false" ht="15" hidden="false" customHeight="false" outlineLevel="0" collapsed="false">
      <c r="A137" s="58"/>
      <c r="B137" s="59"/>
      <c r="C137" s="24"/>
      <c r="D137" s="25"/>
      <c r="E137" s="60"/>
      <c r="F137" s="12"/>
      <c r="G137" s="11" t="str">
        <f aca="false">IFERROR(VALUE(LEFT($B137,3)),"")</f>
        <v/>
      </c>
    </row>
    <row r="138" customFormat="false" ht="15" hidden="false" customHeight="false" outlineLevel="0" collapsed="false">
      <c r="A138" s="61"/>
      <c r="B138" s="62"/>
      <c r="C138" s="29"/>
      <c r="D138" s="30"/>
      <c r="E138" s="63"/>
      <c r="F138" s="52"/>
      <c r="G138" s="64" t="str">
        <f aca="false">IFERROR(VALUE(LEFT($B138,3)),"")</f>
        <v/>
      </c>
    </row>
    <row r="139" customFormat="false" ht="15" hidden="false" customHeight="false" outlineLevel="0" collapsed="false">
      <c r="A139" s="58"/>
      <c r="B139" s="59"/>
      <c r="C139" s="24"/>
      <c r="D139" s="25"/>
      <c r="E139" s="60"/>
      <c r="F139" s="12"/>
      <c r="G139" s="11" t="str">
        <f aca="false">IFERROR(VALUE(LEFT($B139,3)),"")</f>
        <v/>
      </c>
    </row>
    <row r="140" customFormat="false" ht="15" hidden="false" customHeight="false" outlineLevel="0" collapsed="false">
      <c r="A140" s="61"/>
      <c r="B140" s="62"/>
      <c r="C140" s="29"/>
      <c r="D140" s="30"/>
      <c r="E140" s="63"/>
      <c r="F140" s="52"/>
      <c r="G140" s="64" t="str">
        <f aca="false">IFERROR(VALUE(LEFT($B140,3)),"")</f>
        <v/>
      </c>
    </row>
    <row r="141" customFormat="false" ht="15" hidden="false" customHeight="false" outlineLevel="0" collapsed="false">
      <c r="A141" s="58"/>
      <c r="B141" s="59"/>
      <c r="C141" s="24"/>
      <c r="D141" s="25"/>
      <c r="E141" s="60"/>
      <c r="F141" s="12"/>
      <c r="G141" s="11" t="str">
        <f aca="false">IFERROR(VALUE(LEFT($B141,3)),"")</f>
        <v/>
      </c>
    </row>
    <row r="142" customFormat="false" ht="15" hidden="false" customHeight="false" outlineLevel="0" collapsed="false">
      <c r="A142" s="61"/>
      <c r="B142" s="62"/>
      <c r="C142" s="29"/>
      <c r="D142" s="30"/>
      <c r="E142" s="63"/>
      <c r="F142" s="52"/>
      <c r="G142" s="64" t="str">
        <f aca="false">IFERROR(VALUE(LEFT($B142,3)),"")</f>
        <v/>
      </c>
    </row>
    <row r="143" customFormat="false" ht="15" hidden="false" customHeight="false" outlineLevel="0" collapsed="false">
      <c r="A143" s="58"/>
      <c r="B143" s="59"/>
      <c r="C143" s="24"/>
      <c r="D143" s="25"/>
      <c r="E143" s="60"/>
      <c r="F143" s="12"/>
      <c r="G143" s="11" t="str">
        <f aca="false">IFERROR(VALUE(LEFT($B143,3)),"")</f>
        <v/>
      </c>
    </row>
    <row r="144" customFormat="false" ht="15" hidden="false" customHeight="false" outlineLevel="0" collapsed="false">
      <c r="A144" s="61"/>
      <c r="B144" s="62"/>
      <c r="C144" s="29"/>
      <c r="D144" s="30"/>
      <c r="E144" s="63"/>
      <c r="F144" s="52"/>
      <c r="G144" s="64" t="str">
        <f aca="false">IFERROR(VALUE(LEFT($B144,3)),"")</f>
        <v/>
      </c>
    </row>
    <row r="145" customFormat="false" ht="15" hidden="false" customHeight="false" outlineLevel="0" collapsed="false">
      <c r="A145" s="58"/>
      <c r="B145" s="59"/>
      <c r="C145" s="24"/>
      <c r="D145" s="25"/>
      <c r="E145" s="60"/>
      <c r="F145" s="12"/>
      <c r="G145" s="11" t="str">
        <f aca="false">IFERROR(VALUE(LEFT($B145,3)),"")</f>
        <v/>
      </c>
    </row>
    <row r="146" customFormat="false" ht="15" hidden="false" customHeight="false" outlineLevel="0" collapsed="false">
      <c r="A146" s="61"/>
      <c r="B146" s="62"/>
      <c r="C146" s="29"/>
      <c r="D146" s="30"/>
      <c r="E146" s="63"/>
      <c r="F146" s="52"/>
      <c r="G146" s="64" t="str">
        <f aca="false">IFERROR(VALUE(LEFT($B146,3)),"")</f>
        <v/>
      </c>
    </row>
    <row r="147" customFormat="false" ht="15" hidden="false" customHeight="false" outlineLevel="0" collapsed="false">
      <c r="A147" s="58"/>
      <c r="B147" s="59"/>
      <c r="C147" s="24"/>
      <c r="D147" s="25"/>
      <c r="E147" s="60"/>
      <c r="F147" s="12"/>
      <c r="G147" s="11" t="str">
        <f aca="false">IFERROR(VALUE(LEFT($B147,3)),"")</f>
        <v/>
      </c>
    </row>
    <row r="148" customFormat="false" ht="15" hidden="false" customHeight="false" outlineLevel="0" collapsed="false">
      <c r="A148" s="61"/>
      <c r="B148" s="62"/>
      <c r="C148" s="29"/>
      <c r="D148" s="30"/>
      <c r="E148" s="63"/>
      <c r="F148" s="52"/>
      <c r="G148" s="64" t="str">
        <f aca="false">IFERROR(VALUE(LEFT($B148,3)),"")</f>
        <v/>
      </c>
    </row>
    <row r="149" customFormat="false" ht="15" hidden="false" customHeight="false" outlineLevel="0" collapsed="false">
      <c r="A149" s="58"/>
      <c r="B149" s="59"/>
      <c r="C149" s="24"/>
      <c r="D149" s="25"/>
      <c r="E149" s="60"/>
      <c r="F149" s="12"/>
      <c r="G149" s="11" t="str">
        <f aca="false">IFERROR(VALUE(LEFT($B149,3)),"")</f>
        <v/>
      </c>
    </row>
    <row r="150" customFormat="false" ht="15" hidden="false" customHeight="false" outlineLevel="0" collapsed="false">
      <c r="A150" s="61"/>
      <c r="B150" s="62"/>
      <c r="C150" s="29"/>
      <c r="D150" s="30"/>
      <c r="E150" s="63"/>
      <c r="F150" s="52"/>
      <c r="G150" s="64" t="str">
        <f aca="false">IFERROR(VALUE(LEFT($B150,3)),"")</f>
        <v/>
      </c>
    </row>
    <row r="151" customFormat="false" ht="15" hidden="false" customHeight="false" outlineLevel="0" collapsed="false">
      <c r="A151" s="58"/>
      <c r="B151" s="59"/>
      <c r="C151" s="24"/>
      <c r="D151" s="25"/>
      <c r="E151" s="60"/>
      <c r="F151" s="12"/>
      <c r="G151" s="11" t="str">
        <f aca="false">IFERROR(VALUE(LEFT($B151,3)),"")</f>
        <v/>
      </c>
    </row>
    <row r="152" customFormat="false" ht="15" hidden="false" customHeight="false" outlineLevel="0" collapsed="false">
      <c r="A152" s="61"/>
      <c r="B152" s="62"/>
      <c r="C152" s="29"/>
      <c r="D152" s="30"/>
      <c r="E152" s="63"/>
      <c r="F152" s="52"/>
      <c r="G152" s="64" t="str">
        <f aca="false">IFERROR(VALUE(LEFT($B152,3)),"")</f>
        <v/>
      </c>
    </row>
    <row r="153" customFormat="false" ht="15" hidden="false" customHeight="false" outlineLevel="0" collapsed="false">
      <c r="A153" s="58"/>
      <c r="B153" s="59"/>
      <c r="C153" s="24"/>
      <c r="D153" s="25"/>
      <c r="E153" s="60"/>
      <c r="F153" s="12"/>
      <c r="G153" s="11" t="str">
        <f aca="false">IFERROR(VALUE(LEFT($B153,3)),"")</f>
        <v/>
      </c>
    </row>
    <row r="154" customFormat="false" ht="15" hidden="false" customHeight="false" outlineLevel="0" collapsed="false">
      <c r="A154" s="61"/>
      <c r="B154" s="62"/>
      <c r="C154" s="29"/>
      <c r="D154" s="30"/>
      <c r="E154" s="63"/>
      <c r="F154" s="52"/>
      <c r="G154" s="64" t="str">
        <f aca="false">IFERROR(VALUE(LEFT($B154,3)),"")</f>
        <v/>
      </c>
    </row>
    <row r="155" customFormat="false" ht="15" hidden="false" customHeight="false" outlineLevel="0" collapsed="false">
      <c r="A155" s="58"/>
      <c r="B155" s="59"/>
      <c r="C155" s="24"/>
      <c r="D155" s="25"/>
      <c r="E155" s="60"/>
      <c r="F155" s="12"/>
      <c r="G155" s="11" t="str">
        <f aca="false">IFERROR(VALUE(LEFT($B155,3)),"")</f>
        <v/>
      </c>
    </row>
    <row r="156" customFormat="false" ht="15" hidden="false" customHeight="false" outlineLevel="0" collapsed="false">
      <c r="A156" s="61"/>
      <c r="B156" s="62"/>
      <c r="C156" s="29"/>
      <c r="D156" s="30"/>
      <c r="E156" s="63"/>
      <c r="F156" s="52"/>
      <c r="G156" s="64" t="str">
        <f aca="false">IFERROR(VALUE(LEFT($B156,3)),"")</f>
        <v/>
      </c>
    </row>
    <row r="157" customFormat="false" ht="15" hidden="false" customHeight="false" outlineLevel="0" collapsed="false">
      <c r="A157" s="58"/>
      <c r="B157" s="59"/>
      <c r="C157" s="24"/>
      <c r="D157" s="25"/>
      <c r="E157" s="60"/>
      <c r="F157" s="12"/>
      <c r="G157" s="11" t="str">
        <f aca="false">IFERROR(VALUE(LEFT($B157,3)),"")</f>
        <v/>
      </c>
    </row>
    <row r="158" customFormat="false" ht="15" hidden="false" customHeight="false" outlineLevel="0" collapsed="false">
      <c r="A158" s="61"/>
      <c r="B158" s="62"/>
      <c r="C158" s="29"/>
      <c r="D158" s="30"/>
      <c r="E158" s="63"/>
      <c r="F158" s="52"/>
      <c r="G158" s="64" t="str">
        <f aca="false">IFERROR(VALUE(LEFT($B158,3)),"")</f>
        <v/>
      </c>
    </row>
    <row r="159" customFormat="false" ht="15" hidden="false" customHeight="false" outlineLevel="0" collapsed="false">
      <c r="A159" s="58"/>
      <c r="B159" s="59"/>
      <c r="C159" s="24"/>
      <c r="D159" s="25"/>
      <c r="E159" s="60"/>
      <c r="F159" s="12"/>
      <c r="G159" s="11" t="str">
        <f aca="false">IFERROR(VALUE(LEFT($B159,3)),"")</f>
        <v/>
      </c>
    </row>
    <row r="160" customFormat="false" ht="15" hidden="false" customHeight="false" outlineLevel="0" collapsed="false">
      <c r="A160" s="61"/>
      <c r="B160" s="62"/>
      <c r="C160" s="29"/>
      <c r="D160" s="30"/>
      <c r="E160" s="63"/>
      <c r="F160" s="52"/>
      <c r="G160" s="64" t="str">
        <f aca="false">IFERROR(VALUE(LEFT($B160,3)),"")</f>
        <v/>
      </c>
    </row>
    <row r="161" customFormat="false" ht="15" hidden="false" customHeight="false" outlineLevel="0" collapsed="false">
      <c r="A161" s="58"/>
      <c r="B161" s="59"/>
      <c r="C161" s="24"/>
      <c r="D161" s="25"/>
      <c r="E161" s="60"/>
      <c r="F161" s="12"/>
      <c r="G161" s="11" t="str">
        <f aca="false">IFERROR(VALUE(LEFT($B161,3)),"")</f>
        <v/>
      </c>
    </row>
    <row r="162" customFormat="false" ht="15" hidden="false" customHeight="false" outlineLevel="0" collapsed="false">
      <c r="A162" s="61"/>
      <c r="B162" s="62"/>
      <c r="C162" s="29"/>
      <c r="D162" s="30"/>
      <c r="E162" s="63"/>
      <c r="F162" s="52"/>
      <c r="G162" s="64" t="str">
        <f aca="false">IFERROR(VALUE(LEFT($B162,3)),"")</f>
        <v/>
      </c>
    </row>
    <row r="163" customFormat="false" ht="15" hidden="false" customHeight="false" outlineLevel="0" collapsed="false">
      <c r="A163" s="58"/>
      <c r="B163" s="59"/>
      <c r="C163" s="24"/>
      <c r="D163" s="25"/>
      <c r="E163" s="60"/>
      <c r="F163" s="12"/>
      <c r="G163" s="11" t="str">
        <f aca="false">IFERROR(VALUE(LEFT($B163,3)),"")</f>
        <v/>
      </c>
    </row>
    <row r="164" customFormat="false" ht="15" hidden="false" customHeight="false" outlineLevel="0" collapsed="false">
      <c r="A164" s="61"/>
      <c r="B164" s="62"/>
      <c r="C164" s="29"/>
      <c r="D164" s="30"/>
      <c r="E164" s="63"/>
      <c r="F164" s="52"/>
      <c r="G164" s="64" t="str">
        <f aca="false">IFERROR(VALUE(LEFT($B164,3)),"")</f>
        <v/>
      </c>
    </row>
    <row r="165" customFormat="false" ht="15" hidden="false" customHeight="false" outlineLevel="0" collapsed="false">
      <c r="A165" s="58"/>
      <c r="B165" s="59"/>
      <c r="C165" s="24"/>
      <c r="D165" s="25"/>
      <c r="E165" s="60"/>
      <c r="F165" s="12"/>
      <c r="G165" s="11" t="str">
        <f aca="false">IFERROR(VALUE(LEFT($B165,3)),"")</f>
        <v/>
      </c>
    </row>
    <row r="166" customFormat="false" ht="15" hidden="false" customHeight="false" outlineLevel="0" collapsed="false">
      <c r="A166" s="61"/>
      <c r="B166" s="62"/>
      <c r="C166" s="29"/>
      <c r="D166" s="30"/>
      <c r="E166" s="63"/>
      <c r="F166" s="52"/>
      <c r="G166" s="64" t="str">
        <f aca="false">IFERROR(VALUE(LEFT($B166,3)),"")</f>
        <v/>
      </c>
    </row>
    <row r="167" customFormat="false" ht="15" hidden="false" customHeight="false" outlineLevel="0" collapsed="false">
      <c r="A167" s="58"/>
      <c r="B167" s="59"/>
      <c r="C167" s="24"/>
      <c r="D167" s="25"/>
      <c r="E167" s="60"/>
      <c r="F167" s="12"/>
      <c r="G167" s="11" t="str">
        <f aca="false">IFERROR(VALUE(LEFT($B167,3)),"")</f>
        <v/>
      </c>
    </row>
    <row r="168" customFormat="false" ht="15" hidden="false" customHeight="false" outlineLevel="0" collapsed="false">
      <c r="A168" s="61"/>
      <c r="B168" s="62"/>
      <c r="C168" s="29"/>
      <c r="D168" s="30"/>
      <c r="E168" s="63"/>
      <c r="F168" s="52"/>
      <c r="G168" s="64" t="str">
        <f aca="false">IFERROR(VALUE(LEFT($B168,3)),"")</f>
        <v/>
      </c>
    </row>
    <row r="169" customFormat="false" ht="15" hidden="false" customHeight="false" outlineLevel="0" collapsed="false">
      <c r="A169" s="58"/>
      <c r="B169" s="59"/>
      <c r="C169" s="24"/>
      <c r="D169" s="25"/>
      <c r="E169" s="60"/>
      <c r="F169" s="12"/>
      <c r="G169" s="11" t="str">
        <f aca="false">IFERROR(VALUE(LEFT($B169,3)),"")</f>
        <v/>
      </c>
    </row>
    <row r="170" customFormat="false" ht="15" hidden="false" customHeight="false" outlineLevel="0" collapsed="false">
      <c r="A170" s="61"/>
      <c r="B170" s="62"/>
      <c r="C170" s="29"/>
      <c r="D170" s="30"/>
      <c r="E170" s="63"/>
      <c r="F170" s="52"/>
      <c r="G170" s="64" t="str">
        <f aca="false">IFERROR(VALUE(LEFT($B170,3)),"")</f>
        <v/>
      </c>
    </row>
    <row r="171" customFormat="false" ht="15" hidden="false" customHeight="false" outlineLevel="0" collapsed="false">
      <c r="A171" s="58"/>
      <c r="B171" s="59"/>
      <c r="C171" s="24"/>
      <c r="D171" s="25"/>
      <c r="E171" s="60"/>
      <c r="F171" s="12"/>
      <c r="G171" s="11" t="str">
        <f aca="false">IFERROR(VALUE(LEFT($B171,3)),"")</f>
        <v/>
      </c>
    </row>
    <row r="172" customFormat="false" ht="15" hidden="false" customHeight="false" outlineLevel="0" collapsed="false">
      <c r="A172" s="61"/>
      <c r="B172" s="62"/>
      <c r="C172" s="29"/>
      <c r="D172" s="30"/>
      <c r="E172" s="63"/>
      <c r="F172" s="52"/>
      <c r="G172" s="64" t="str">
        <f aca="false">IFERROR(VALUE(LEFT($B172,3)),"")</f>
        <v/>
      </c>
    </row>
    <row r="173" customFormat="false" ht="15" hidden="false" customHeight="false" outlineLevel="0" collapsed="false">
      <c r="A173" s="58"/>
      <c r="B173" s="59"/>
      <c r="C173" s="24"/>
      <c r="D173" s="25"/>
      <c r="E173" s="60"/>
      <c r="F173" s="12"/>
      <c r="G173" s="11" t="str">
        <f aca="false">IFERROR(VALUE(LEFT($B173,3)),"")</f>
        <v/>
      </c>
    </row>
    <row r="174" customFormat="false" ht="15" hidden="false" customHeight="false" outlineLevel="0" collapsed="false">
      <c r="A174" s="61"/>
      <c r="B174" s="62"/>
      <c r="C174" s="29"/>
      <c r="D174" s="30"/>
      <c r="E174" s="63"/>
      <c r="F174" s="52"/>
      <c r="G174" s="64" t="str">
        <f aca="false">IFERROR(VALUE(LEFT($B174,3)),"")</f>
        <v/>
      </c>
    </row>
    <row r="175" customFormat="false" ht="15" hidden="false" customHeight="false" outlineLevel="0" collapsed="false">
      <c r="A175" s="58"/>
      <c r="B175" s="59"/>
      <c r="C175" s="24"/>
      <c r="D175" s="25"/>
      <c r="E175" s="60"/>
      <c r="F175" s="12"/>
      <c r="G175" s="11" t="str">
        <f aca="false">IFERROR(VALUE(LEFT($B175,3)),"")</f>
        <v/>
      </c>
    </row>
    <row r="176" customFormat="false" ht="15" hidden="false" customHeight="false" outlineLevel="0" collapsed="false">
      <c r="A176" s="61"/>
      <c r="B176" s="62"/>
      <c r="C176" s="29"/>
      <c r="D176" s="30"/>
      <c r="E176" s="63"/>
      <c r="F176" s="52"/>
      <c r="G176" s="64" t="str">
        <f aca="false">IFERROR(VALUE(LEFT($B176,3)),"")</f>
        <v/>
      </c>
    </row>
    <row r="177" customFormat="false" ht="15" hidden="false" customHeight="false" outlineLevel="0" collapsed="false">
      <c r="A177" s="58"/>
      <c r="B177" s="59"/>
      <c r="C177" s="24"/>
      <c r="D177" s="25"/>
      <c r="E177" s="60"/>
      <c r="F177" s="12"/>
      <c r="G177" s="11" t="str">
        <f aca="false">IFERROR(VALUE(LEFT($B177,3)),"")</f>
        <v/>
      </c>
    </row>
    <row r="178" customFormat="false" ht="15" hidden="false" customHeight="false" outlineLevel="0" collapsed="false">
      <c r="A178" s="61"/>
      <c r="B178" s="62"/>
      <c r="C178" s="29"/>
      <c r="D178" s="30"/>
      <c r="E178" s="63"/>
      <c r="F178" s="52"/>
      <c r="G178" s="64" t="str">
        <f aca="false">IFERROR(VALUE(LEFT($B178,3)),"")</f>
        <v/>
      </c>
    </row>
    <row r="179" customFormat="false" ht="15" hidden="false" customHeight="false" outlineLevel="0" collapsed="false">
      <c r="A179" s="58"/>
      <c r="B179" s="59"/>
      <c r="C179" s="24"/>
      <c r="D179" s="25"/>
      <c r="E179" s="60"/>
      <c r="F179" s="12"/>
      <c r="G179" s="11" t="str">
        <f aca="false">IFERROR(VALUE(LEFT($B179,3)),"")</f>
        <v/>
      </c>
    </row>
    <row r="180" customFormat="false" ht="15" hidden="false" customHeight="false" outlineLevel="0" collapsed="false">
      <c r="A180" s="61"/>
      <c r="B180" s="62"/>
      <c r="C180" s="29"/>
      <c r="D180" s="30"/>
      <c r="E180" s="63"/>
      <c r="F180" s="52"/>
      <c r="G180" s="64" t="str">
        <f aca="false">IFERROR(VALUE(LEFT($B180,3)),"")</f>
        <v/>
      </c>
    </row>
    <row r="181" customFormat="false" ht="15" hidden="false" customHeight="false" outlineLevel="0" collapsed="false">
      <c r="A181" s="58"/>
      <c r="B181" s="59"/>
      <c r="C181" s="24"/>
      <c r="D181" s="25"/>
      <c r="E181" s="60"/>
      <c r="F181" s="12"/>
      <c r="G181" s="11" t="str">
        <f aca="false">IFERROR(VALUE(LEFT($B181,3)),"")</f>
        <v/>
      </c>
    </row>
    <row r="182" customFormat="false" ht="15" hidden="false" customHeight="false" outlineLevel="0" collapsed="false">
      <c r="A182" s="61"/>
      <c r="B182" s="62"/>
      <c r="C182" s="29"/>
      <c r="D182" s="30"/>
      <c r="E182" s="63"/>
      <c r="F182" s="52"/>
      <c r="G182" s="64" t="str">
        <f aca="false">IFERROR(VALUE(LEFT($B182,3)),"")</f>
        <v/>
      </c>
    </row>
    <row r="183" customFormat="false" ht="15" hidden="false" customHeight="false" outlineLevel="0" collapsed="false">
      <c r="A183" s="58"/>
      <c r="B183" s="59"/>
      <c r="C183" s="24"/>
      <c r="D183" s="25"/>
      <c r="E183" s="60"/>
      <c r="F183" s="12"/>
      <c r="G183" s="11" t="str">
        <f aca="false">IFERROR(VALUE(LEFT($B183,3)),"")</f>
        <v/>
      </c>
    </row>
    <row r="184" customFormat="false" ht="15" hidden="false" customHeight="false" outlineLevel="0" collapsed="false">
      <c r="A184" s="61"/>
      <c r="B184" s="62"/>
      <c r="C184" s="29"/>
      <c r="D184" s="30"/>
      <c r="E184" s="63"/>
      <c r="F184" s="52"/>
      <c r="G184" s="64" t="str">
        <f aca="false">IFERROR(VALUE(LEFT($B184,3)),"")</f>
        <v/>
      </c>
    </row>
    <row r="185" customFormat="false" ht="15" hidden="false" customHeight="false" outlineLevel="0" collapsed="false">
      <c r="A185" s="58"/>
      <c r="B185" s="59"/>
      <c r="C185" s="24"/>
      <c r="D185" s="25"/>
      <c r="E185" s="60"/>
      <c r="F185" s="12"/>
      <c r="G185" s="11" t="str">
        <f aca="false">IFERROR(VALUE(LEFT($B185,3)),"")</f>
        <v/>
      </c>
    </row>
    <row r="186" customFormat="false" ht="15" hidden="false" customHeight="false" outlineLevel="0" collapsed="false">
      <c r="A186" s="61"/>
      <c r="B186" s="62"/>
      <c r="C186" s="29"/>
      <c r="D186" s="30"/>
      <c r="E186" s="63"/>
      <c r="F186" s="52"/>
      <c r="G186" s="64" t="str">
        <f aca="false">IFERROR(VALUE(LEFT($B186,3)),"")</f>
        <v/>
      </c>
    </row>
    <row r="187" customFormat="false" ht="15" hidden="false" customHeight="false" outlineLevel="0" collapsed="false">
      <c r="A187" s="58"/>
      <c r="B187" s="59"/>
      <c r="C187" s="24"/>
      <c r="D187" s="25"/>
      <c r="E187" s="60"/>
      <c r="F187" s="12"/>
      <c r="G187" s="11" t="str">
        <f aca="false">IFERROR(VALUE(LEFT($B187,3)),"")</f>
        <v/>
      </c>
    </row>
    <row r="188" customFormat="false" ht="15" hidden="false" customHeight="false" outlineLevel="0" collapsed="false">
      <c r="A188" s="61"/>
      <c r="B188" s="62"/>
      <c r="C188" s="29"/>
      <c r="D188" s="30"/>
      <c r="E188" s="63"/>
      <c r="F188" s="52"/>
      <c r="G188" s="64" t="str">
        <f aca="false">IFERROR(VALUE(LEFT($B188,3)),"")</f>
        <v/>
      </c>
    </row>
    <row r="189" customFormat="false" ht="15" hidden="false" customHeight="false" outlineLevel="0" collapsed="false">
      <c r="A189" s="58"/>
      <c r="B189" s="59"/>
      <c r="C189" s="24"/>
      <c r="D189" s="25"/>
      <c r="E189" s="60"/>
      <c r="F189" s="12"/>
      <c r="G189" s="11" t="str">
        <f aca="false">IFERROR(VALUE(LEFT($B189,3)),"")</f>
        <v/>
      </c>
    </row>
    <row r="190" customFormat="false" ht="15" hidden="false" customHeight="false" outlineLevel="0" collapsed="false">
      <c r="A190" s="61"/>
      <c r="B190" s="62"/>
      <c r="C190" s="29"/>
      <c r="D190" s="30"/>
      <c r="E190" s="63"/>
      <c r="F190" s="52"/>
      <c r="G190" s="64" t="str">
        <f aca="false">IFERROR(VALUE(LEFT($B190,3)),"")</f>
        <v/>
      </c>
    </row>
    <row r="191" customFormat="false" ht="15" hidden="false" customHeight="false" outlineLevel="0" collapsed="false">
      <c r="A191" s="58"/>
      <c r="B191" s="59"/>
      <c r="C191" s="24"/>
      <c r="D191" s="25"/>
      <c r="E191" s="60"/>
      <c r="F191" s="12"/>
      <c r="G191" s="11" t="str">
        <f aca="false">IFERROR(VALUE(LEFT($B191,3)),"")</f>
        <v/>
      </c>
    </row>
    <row r="192" customFormat="false" ht="15" hidden="false" customHeight="false" outlineLevel="0" collapsed="false">
      <c r="A192" s="61"/>
      <c r="B192" s="62"/>
      <c r="C192" s="29"/>
      <c r="D192" s="30"/>
      <c r="E192" s="63"/>
      <c r="F192" s="52"/>
      <c r="G192" s="64" t="str">
        <f aca="false">IFERROR(VALUE(LEFT($B192,3)),"")</f>
        <v/>
      </c>
    </row>
    <row r="193" customFormat="false" ht="15" hidden="false" customHeight="false" outlineLevel="0" collapsed="false">
      <c r="A193" s="58"/>
      <c r="B193" s="59"/>
      <c r="C193" s="24"/>
      <c r="D193" s="25"/>
      <c r="E193" s="60"/>
      <c r="F193" s="12"/>
      <c r="G193" s="11" t="str">
        <f aca="false">IFERROR(VALUE(LEFT($B193,3)),"")</f>
        <v/>
      </c>
    </row>
    <row r="194" customFormat="false" ht="15" hidden="false" customHeight="false" outlineLevel="0" collapsed="false">
      <c r="A194" s="61"/>
      <c r="B194" s="62"/>
      <c r="C194" s="29"/>
      <c r="D194" s="30"/>
      <c r="E194" s="63"/>
      <c r="F194" s="52"/>
      <c r="G194" s="64" t="str">
        <f aca="false">IFERROR(VALUE(LEFT($B194,3)),"")</f>
        <v/>
      </c>
    </row>
    <row r="195" customFormat="false" ht="15" hidden="false" customHeight="false" outlineLevel="0" collapsed="false">
      <c r="A195" s="58"/>
      <c r="B195" s="59"/>
      <c r="C195" s="24"/>
      <c r="D195" s="25"/>
      <c r="E195" s="60"/>
      <c r="F195" s="12"/>
      <c r="G195" s="11" t="str">
        <f aca="false">IFERROR(VALUE(LEFT($B195,3)),"")</f>
        <v/>
      </c>
    </row>
    <row r="196" customFormat="false" ht="15" hidden="false" customHeight="false" outlineLevel="0" collapsed="false">
      <c r="A196" s="61"/>
      <c r="B196" s="62"/>
      <c r="C196" s="29"/>
      <c r="D196" s="30"/>
      <c r="E196" s="63"/>
      <c r="F196" s="52"/>
      <c r="G196" s="64" t="str">
        <f aca="false">IFERROR(VALUE(LEFT($B196,3)),"")</f>
        <v/>
      </c>
    </row>
    <row r="197" customFormat="false" ht="15" hidden="false" customHeight="false" outlineLevel="0" collapsed="false">
      <c r="A197" s="58"/>
      <c r="B197" s="59"/>
      <c r="C197" s="24"/>
      <c r="D197" s="25"/>
      <c r="E197" s="60"/>
      <c r="F197" s="12"/>
      <c r="G197" s="11" t="str">
        <f aca="false">IFERROR(VALUE(LEFT($B197,3)),"")</f>
        <v/>
      </c>
    </row>
    <row r="198" customFormat="false" ht="15" hidden="false" customHeight="false" outlineLevel="0" collapsed="false">
      <c r="A198" s="61"/>
      <c r="B198" s="62"/>
      <c r="C198" s="29"/>
      <c r="D198" s="30"/>
      <c r="E198" s="63"/>
      <c r="F198" s="52"/>
      <c r="G198" s="64" t="str">
        <f aca="false">IFERROR(VALUE(LEFT($B198,3)),"")</f>
        <v/>
      </c>
    </row>
    <row r="199" customFormat="false" ht="15" hidden="false" customHeight="false" outlineLevel="0" collapsed="false">
      <c r="A199" s="58"/>
      <c r="B199" s="59"/>
      <c r="C199" s="24"/>
      <c r="D199" s="25"/>
      <c r="E199" s="60"/>
      <c r="F199" s="12"/>
      <c r="G199" s="11" t="str">
        <f aca="false">IFERROR(VALUE(LEFT($B199,3)),"")</f>
        <v/>
      </c>
    </row>
    <row r="200" customFormat="false" ht="15" hidden="false" customHeight="false" outlineLevel="0" collapsed="false">
      <c r="A200" s="61"/>
      <c r="B200" s="62"/>
      <c r="C200" s="29"/>
      <c r="D200" s="30"/>
      <c r="E200" s="63"/>
      <c r="F200" s="52"/>
      <c r="G200" s="64" t="str">
        <f aca="false">IFERROR(VALUE(LEFT($B200,3)),"")</f>
        <v/>
      </c>
    </row>
    <row r="201" customFormat="false" ht="15" hidden="false" customHeight="false" outlineLevel="0" collapsed="false">
      <c r="A201" s="58"/>
      <c r="B201" s="59"/>
      <c r="C201" s="24"/>
      <c r="D201" s="25"/>
      <c r="E201" s="60"/>
      <c r="F201" s="12"/>
      <c r="G201" s="11" t="str">
        <f aca="false">IFERROR(VALUE(LEFT($B201,3)),"")</f>
        <v/>
      </c>
    </row>
    <row r="202" customFormat="false" ht="15" hidden="false" customHeight="false" outlineLevel="0" collapsed="false">
      <c r="A202" s="61"/>
      <c r="B202" s="62"/>
      <c r="C202" s="29"/>
      <c r="D202" s="30"/>
      <c r="E202" s="63"/>
      <c r="F202" s="52"/>
      <c r="G202" s="64" t="str">
        <f aca="false">IFERROR(VALUE(LEFT($B202,3)),"")</f>
        <v/>
      </c>
    </row>
    <row r="203" customFormat="false" ht="15" hidden="false" customHeight="false" outlineLevel="0" collapsed="false">
      <c r="A203" s="58"/>
      <c r="B203" s="59"/>
      <c r="C203" s="24"/>
      <c r="D203" s="25"/>
      <c r="E203" s="60"/>
      <c r="F203" s="12"/>
      <c r="G203" s="11" t="str">
        <f aca="false">IFERROR(VALUE(LEFT($B203,3)),"")</f>
        <v/>
      </c>
    </row>
    <row r="204" customFormat="false" ht="15" hidden="false" customHeight="false" outlineLevel="0" collapsed="false">
      <c r="A204" s="61"/>
      <c r="B204" s="62"/>
      <c r="C204" s="29"/>
      <c r="D204" s="30"/>
      <c r="E204" s="63"/>
      <c r="F204" s="52"/>
      <c r="G204" s="64" t="str">
        <f aca="false">IFERROR(VALUE(LEFT($B204,3)),"")</f>
        <v/>
      </c>
    </row>
    <row r="205" customFormat="false" ht="15" hidden="false" customHeight="false" outlineLevel="0" collapsed="false">
      <c r="A205" s="58"/>
      <c r="B205" s="59"/>
      <c r="C205" s="24"/>
      <c r="D205" s="25"/>
      <c r="E205" s="60"/>
      <c r="F205" s="12"/>
      <c r="G205" s="11" t="str">
        <f aca="false">IFERROR(VALUE(LEFT($B205,3)),"")</f>
        <v/>
      </c>
    </row>
    <row r="206" customFormat="false" ht="15" hidden="false" customHeight="false" outlineLevel="0" collapsed="false">
      <c r="A206" s="61"/>
      <c r="B206" s="62"/>
      <c r="C206" s="29"/>
      <c r="D206" s="30"/>
      <c r="E206" s="63"/>
      <c r="F206" s="52"/>
      <c r="G206" s="64" t="str">
        <f aca="false">IFERROR(VALUE(LEFT($B206,3)),"")</f>
        <v/>
      </c>
    </row>
    <row r="207" customFormat="false" ht="15" hidden="false" customHeight="false" outlineLevel="0" collapsed="false">
      <c r="A207" s="58"/>
      <c r="B207" s="59"/>
      <c r="C207" s="24"/>
      <c r="D207" s="25"/>
      <c r="E207" s="60"/>
      <c r="F207" s="12"/>
      <c r="G207" s="11" t="str">
        <f aca="false">IFERROR(VALUE(LEFT($B207,3)),"")</f>
        <v/>
      </c>
    </row>
    <row r="208" customFormat="false" ht="15" hidden="false" customHeight="false" outlineLevel="0" collapsed="false">
      <c r="A208" s="61"/>
      <c r="B208" s="62"/>
      <c r="C208" s="29"/>
      <c r="D208" s="30"/>
      <c r="E208" s="63"/>
      <c r="F208" s="52"/>
      <c r="G208" s="64" t="str">
        <f aca="false">IFERROR(VALUE(LEFT($B208,3)),"")</f>
        <v/>
      </c>
    </row>
    <row r="209" customFormat="false" ht="15" hidden="false" customHeight="false" outlineLevel="0" collapsed="false">
      <c r="A209" s="58"/>
      <c r="B209" s="59"/>
      <c r="C209" s="24"/>
      <c r="D209" s="25"/>
      <c r="E209" s="60"/>
      <c r="F209" s="12"/>
      <c r="G209" s="11" t="str">
        <f aca="false">IFERROR(VALUE(LEFT($B209,3)),"")</f>
        <v/>
      </c>
    </row>
    <row r="210" customFormat="false" ht="15" hidden="false" customHeight="false" outlineLevel="0" collapsed="false">
      <c r="A210" s="61"/>
      <c r="B210" s="62"/>
      <c r="C210" s="29"/>
      <c r="D210" s="30"/>
      <c r="E210" s="63"/>
      <c r="F210" s="52"/>
      <c r="G210" s="64" t="str">
        <f aca="false">IFERROR(VALUE(LEFT($B210,3)),"")</f>
        <v/>
      </c>
    </row>
    <row r="211" customFormat="false" ht="15" hidden="false" customHeight="false" outlineLevel="0" collapsed="false">
      <c r="A211" s="58"/>
      <c r="B211" s="59"/>
      <c r="C211" s="24"/>
      <c r="D211" s="25"/>
      <c r="E211" s="60"/>
      <c r="F211" s="12"/>
      <c r="G211" s="11" t="str">
        <f aca="false">IFERROR(VALUE(LEFT($B211,3)),"")</f>
        <v/>
      </c>
    </row>
    <row r="212" customFormat="false" ht="15" hidden="false" customHeight="false" outlineLevel="0" collapsed="false">
      <c r="A212" s="61"/>
      <c r="B212" s="62"/>
      <c r="C212" s="29"/>
      <c r="D212" s="30"/>
      <c r="E212" s="63"/>
      <c r="F212" s="52"/>
      <c r="G212" s="64" t="str">
        <f aca="false">IFERROR(VALUE(LEFT($B212,3)),"")</f>
        <v/>
      </c>
    </row>
    <row r="213" customFormat="false" ht="15" hidden="false" customHeight="false" outlineLevel="0" collapsed="false">
      <c r="A213" s="58"/>
      <c r="B213" s="59"/>
      <c r="C213" s="24"/>
      <c r="D213" s="25"/>
      <c r="E213" s="60"/>
      <c r="F213" s="12"/>
      <c r="G213" s="11" t="str">
        <f aca="false">IFERROR(VALUE(LEFT($B213,3)),"")</f>
        <v/>
      </c>
    </row>
    <row r="214" customFormat="false" ht="15" hidden="false" customHeight="false" outlineLevel="0" collapsed="false">
      <c r="A214" s="61"/>
      <c r="B214" s="62"/>
      <c r="C214" s="29"/>
      <c r="D214" s="30"/>
      <c r="E214" s="63"/>
      <c r="F214" s="52"/>
      <c r="G214" s="64" t="str">
        <f aca="false">IFERROR(VALUE(LEFT($B214,3)),"")</f>
        <v/>
      </c>
    </row>
    <row r="215" customFormat="false" ht="15" hidden="false" customHeight="false" outlineLevel="0" collapsed="false">
      <c r="A215" s="58"/>
      <c r="B215" s="59"/>
      <c r="C215" s="24"/>
      <c r="D215" s="25"/>
      <c r="E215" s="60"/>
      <c r="F215" s="12"/>
      <c r="G215" s="11" t="str">
        <f aca="false">IFERROR(VALUE(LEFT($B215,3)),"")</f>
        <v/>
      </c>
    </row>
    <row r="216" customFormat="false" ht="15" hidden="false" customHeight="false" outlineLevel="0" collapsed="false">
      <c r="A216" s="61"/>
      <c r="B216" s="62"/>
      <c r="C216" s="29"/>
      <c r="D216" s="30"/>
      <c r="E216" s="63"/>
      <c r="F216" s="52"/>
      <c r="G216" s="64" t="str">
        <f aca="false">IFERROR(VALUE(LEFT($B216,3)),"")</f>
        <v/>
      </c>
    </row>
    <row r="217" customFormat="false" ht="15" hidden="false" customHeight="false" outlineLevel="0" collapsed="false">
      <c r="A217" s="58"/>
      <c r="B217" s="59"/>
      <c r="C217" s="24"/>
      <c r="D217" s="25"/>
      <c r="E217" s="60"/>
      <c r="F217" s="12"/>
      <c r="G217" s="11" t="str">
        <f aca="false">IFERROR(VALUE(LEFT($B217,3)),"")</f>
        <v/>
      </c>
    </row>
    <row r="218" customFormat="false" ht="15" hidden="false" customHeight="false" outlineLevel="0" collapsed="false">
      <c r="A218" s="61"/>
      <c r="B218" s="62"/>
      <c r="C218" s="29"/>
      <c r="D218" s="30"/>
      <c r="E218" s="63"/>
      <c r="F218" s="52"/>
      <c r="G218" s="64" t="str">
        <f aca="false">IFERROR(VALUE(LEFT($B218,3)),"")</f>
        <v/>
      </c>
    </row>
    <row r="219" customFormat="false" ht="15" hidden="false" customHeight="false" outlineLevel="0" collapsed="false">
      <c r="A219" s="58"/>
      <c r="B219" s="59"/>
      <c r="C219" s="24"/>
      <c r="D219" s="25"/>
      <c r="E219" s="60"/>
      <c r="F219" s="12"/>
      <c r="G219" s="11" t="str">
        <f aca="false">IFERROR(VALUE(LEFT($B219,3)),"")</f>
        <v/>
      </c>
    </row>
    <row r="220" customFormat="false" ht="15" hidden="false" customHeight="false" outlineLevel="0" collapsed="false">
      <c r="A220" s="61"/>
      <c r="B220" s="62"/>
      <c r="C220" s="29"/>
      <c r="D220" s="30"/>
      <c r="E220" s="63"/>
      <c r="F220" s="52"/>
      <c r="G220" s="64" t="str">
        <f aca="false">IFERROR(VALUE(LEFT($B220,3)),"")</f>
        <v/>
      </c>
    </row>
    <row r="221" customFormat="false" ht="15" hidden="false" customHeight="false" outlineLevel="0" collapsed="false">
      <c r="A221" s="58"/>
      <c r="B221" s="59"/>
      <c r="C221" s="24"/>
      <c r="D221" s="25"/>
      <c r="E221" s="60"/>
      <c r="F221" s="12"/>
      <c r="G221" s="11" t="str">
        <f aca="false">IFERROR(VALUE(LEFT($B221,3)),"")</f>
        <v/>
      </c>
    </row>
    <row r="222" customFormat="false" ht="15" hidden="false" customHeight="false" outlineLevel="0" collapsed="false">
      <c r="A222" s="61"/>
      <c r="B222" s="62"/>
      <c r="C222" s="29"/>
      <c r="D222" s="30"/>
      <c r="E222" s="63"/>
      <c r="F222" s="52"/>
      <c r="G222" s="64" t="str">
        <f aca="false">IFERROR(VALUE(LEFT($B222,3)),"")</f>
        <v/>
      </c>
    </row>
    <row r="223" customFormat="false" ht="15" hidden="false" customHeight="false" outlineLevel="0" collapsed="false">
      <c r="A223" s="58"/>
      <c r="B223" s="59"/>
      <c r="C223" s="24"/>
      <c r="D223" s="25"/>
      <c r="E223" s="60"/>
      <c r="F223" s="12"/>
      <c r="G223" s="11" t="str">
        <f aca="false">IFERROR(VALUE(LEFT($B223,3)),"")</f>
        <v/>
      </c>
    </row>
    <row r="224" customFormat="false" ht="15" hidden="false" customHeight="false" outlineLevel="0" collapsed="false">
      <c r="A224" s="61"/>
      <c r="B224" s="62"/>
      <c r="C224" s="29"/>
      <c r="D224" s="30"/>
      <c r="E224" s="63"/>
      <c r="F224" s="52"/>
      <c r="G224" s="64" t="str">
        <f aca="false">IFERROR(VALUE(LEFT($B224,3)),"")</f>
        <v/>
      </c>
    </row>
    <row r="225" customFormat="false" ht="15" hidden="false" customHeight="false" outlineLevel="0" collapsed="false">
      <c r="A225" s="58"/>
      <c r="B225" s="59"/>
      <c r="C225" s="24"/>
      <c r="D225" s="25"/>
      <c r="E225" s="60"/>
      <c r="F225" s="12"/>
      <c r="G225" s="11" t="str">
        <f aca="false">IFERROR(VALUE(LEFT($B225,3)),"")</f>
        <v/>
      </c>
    </row>
    <row r="226" customFormat="false" ht="15" hidden="false" customHeight="false" outlineLevel="0" collapsed="false">
      <c r="A226" s="61"/>
      <c r="B226" s="62"/>
      <c r="C226" s="29"/>
      <c r="D226" s="30"/>
      <c r="E226" s="63"/>
      <c r="F226" s="52"/>
      <c r="G226" s="64" t="str">
        <f aca="false">IFERROR(VALUE(LEFT($B226,3)),"")</f>
        <v/>
      </c>
    </row>
    <row r="227" customFormat="false" ht="15" hidden="false" customHeight="false" outlineLevel="0" collapsed="false">
      <c r="A227" s="58"/>
      <c r="B227" s="59"/>
      <c r="C227" s="24"/>
      <c r="D227" s="25"/>
      <c r="E227" s="60"/>
      <c r="F227" s="12"/>
      <c r="G227" s="11" t="str">
        <f aca="false">IFERROR(VALUE(LEFT($B227,3)),"")</f>
        <v/>
      </c>
    </row>
    <row r="228" customFormat="false" ht="15" hidden="false" customHeight="false" outlineLevel="0" collapsed="false">
      <c r="A228" s="61"/>
      <c r="B228" s="62"/>
      <c r="C228" s="29"/>
      <c r="D228" s="30"/>
      <c r="E228" s="63"/>
      <c r="F228" s="52"/>
      <c r="G228" s="64" t="str">
        <f aca="false">IFERROR(VALUE(LEFT($B228,3)),"")</f>
        <v/>
      </c>
    </row>
    <row r="229" customFormat="false" ht="15" hidden="false" customHeight="false" outlineLevel="0" collapsed="false">
      <c r="A229" s="58"/>
      <c r="B229" s="59"/>
      <c r="C229" s="24"/>
      <c r="D229" s="25"/>
      <c r="E229" s="60"/>
      <c r="F229" s="12"/>
      <c r="G229" s="11" t="str">
        <f aca="false">IFERROR(VALUE(LEFT($B229,3)),"")</f>
        <v/>
      </c>
    </row>
    <row r="230" customFormat="false" ht="15" hidden="false" customHeight="false" outlineLevel="0" collapsed="false">
      <c r="A230" s="61"/>
      <c r="B230" s="62"/>
      <c r="C230" s="29"/>
      <c r="D230" s="30"/>
      <c r="E230" s="63"/>
      <c r="F230" s="52"/>
      <c r="G230" s="64" t="str">
        <f aca="false">IFERROR(VALUE(LEFT($B230,3)),"")</f>
        <v/>
      </c>
    </row>
    <row r="231" customFormat="false" ht="15" hidden="false" customHeight="false" outlineLevel="0" collapsed="false">
      <c r="A231" s="58"/>
      <c r="B231" s="59"/>
      <c r="C231" s="24"/>
      <c r="D231" s="25"/>
      <c r="E231" s="60"/>
      <c r="F231" s="12"/>
      <c r="G231" s="11" t="str">
        <f aca="false">IFERROR(VALUE(LEFT($B231,3)),"")</f>
        <v/>
      </c>
    </row>
    <row r="232" customFormat="false" ht="15" hidden="false" customHeight="false" outlineLevel="0" collapsed="false">
      <c r="A232" s="61"/>
      <c r="B232" s="62"/>
      <c r="C232" s="29"/>
      <c r="D232" s="30"/>
      <c r="E232" s="63"/>
      <c r="F232" s="52"/>
      <c r="G232" s="64" t="str">
        <f aca="false">IFERROR(VALUE(LEFT($B232,3)),"")</f>
        <v/>
      </c>
    </row>
    <row r="233" customFormat="false" ht="15" hidden="false" customHeight="false" outlineLevel="0" collapsed="false">
      <c r="A233" s="58"/>
      <c r="B233" s="59"/>
      <c r="C233" s="24"/>
      <c r="D233" s="25"/>
      <c r="E233" s="60"/>
      <c r="F233" s="12"/>
      <c r="G233" s="11" t="str">
        <f aca="false">IFERROR(VALUE(LEFT($B233,3)),"")</f>
        <v/>
      </c>
    </row>
    <row r="234" customFormat="false" ht="15" hidden="false" customHeight="false" outlineLevel="0" collapsed="false">
      <c r="A234" s="61"/>
      <c r="B234" s="62"/>
      <c r="C234" s="29"/>
      <c r="D234" s="30"/>
      <c r="E234" s="63"/>
      <c r="F234" s="52"/>
      <c r="G234" s="64" t="str">
        <f aca="false">IFERROR(VALUE(LEFT($B234,3)),"")</f>
        <v/>
      </c>
    </row>
    <row r="235" customFormat="false" ht="15" hidden="false" customHeight="false" outlineLevel="0" collapsed="false">
      <c r="A235" s="58"/>
      <c r="B235" s="59"/>
      <c r="C235" s="24"/>
      <c r="D235" s="25"/>
      <c r="E235" s="60"/>
      <c r="F235" s="12"/>
      <c r="G235" s="11" t="str">
        <f aca="false">IFERROR(VALUE(LEFT($B235,3)),"")</f>
        <v/>
      </c>
    </row>
    <row r="236" customFormat="false" ht="15" hidden="false" customHeight="false" outlineLevel="0" collapsed="false">
      <c r="A236" s="61"/>
      <c r="B236" s="62"/>
      <c r="C236" s="29"/>
      <c r="D236" s="30"/>
      <c r="E236" s="63"/>
      <c r="F236" s="52"/>
      <c r="G236" s="64" t="str">
        <f aca="false">IFERROR(VALUE(LEFT($B236,3)),"")</f>
        <v/>
      </c>
    </row>
    <row r="237" customFormat="false" ht="15" hidden="false" customHeight="false" outlineLevel="0" collapsed="false">
      <c r="A237" s="58"/>
      <c r="B237" s="59"/>
      <c r="C237" s="24"/>
      <c r="D237" s="25"/>
      <c r="E237" s="60"/>
      <c r="F237" s="12"/>
      <c r="G237" s="11" t="str">
        <f aca="false">IFERROR(VALUE(LEFT($B237,3)),"")</f>
        <v/>
      </c>
    </row>
    <row r="238" customFormat="false" ht="15" hidden="false" customHeight="false" outlineLevel="0" collapsed="false">
      <c r="A238" s="61"/>
      <c r="B238" s="62"/>
      <c r="C238" s="29"/>
      <c r="D238" s="30"/>
      <c r="E238" s="63"/>
      <c r="F238" s="52"/>
      <c r="G238" s="64" t="str">
        <f aca="false">IFERROR(VALUE(LEFT($B238,3)),"")</f>
        <v/>
      </c>
    </row>
    <row r="239" customFormat="false" ht="15" hidden="false" customHeight="false" outlineLevel="0" collapsed="false">
      <c r="A239" s="58"/>
      <c r="B239" s="59"/>
      <c r="C239" s="24"/>
      <c r="D239" s="25"/>
      <c r="E239" s="60"/>
      <c r="F239" s="12"/>
      <c r="G239" s="11" t="str">
        <f aca="false">IFERROR(VALUE(LEFT($B239,3)),"")</f>
        <v/>
      </c>
    </row>
    <row r="240" customFormat="false" ht="15" hidden="false" customHeight="false" outlineLevel="0" collapsed="false">
      <c r="A240" s="61"/>
      <c r="B240" s="62"/>
      <c r="C240" s="29"/>
      <c r="D240" s="30"/>
      <c r="E240" s="63"/>
      <c r="F240" s="52"/>
      <c r="G240" s="64" t="str">
        <f aca="false">IFERROR(VALUE(LEFT($B240,3)),"")</f>
        <v/>
      </c>
    </row>
    <row r="241" customFormat="false" ht="15" hidden="false" customHeight="false" outlineLevel="0" collapsed="false">
      <c r="A241" s="58"/>
      <c r="B241" s="59"/>
      <c r="C241" s="24"/>
      <c r="D241" s="25"/>
      <c r="E241" s="60"/>
      <c r="F241" s="12"/>
      <c r="G241" s="11" t="str">
        <f aca="false">IFERROR(VALUE(LEFT($B241,3)),"")</f>
        <v/>
      </c>
    </row>
    <row r="242" customFormat="false" ht="15" hidden="false" customHeight="false" outlineLevel="0" collapsed="false">
      <c r="A242" s="61"/>
      <c r="B242" s="62"/>
      <c r="C242" s="29"/>
      <c r="D242" s="30"/>
      <c r="E242" s="63"/>
      <c r="F242" s="52"/>
      <c r="G242" s="64" t="str">
        <f aca="false">IFERROR(VALUE(LEFT($B242,3)),"")</f>
        <v/>
      </c>
    </row>
    <row r="243" customFormat="false" ht="15" hidden="false" customHeight="false" outlineLevel="0" collapsed="false">
      <c r="A243" s="58"/>
      <c r="B243" s="59"/>
      <c r="C243" s="24"/>
      <c r="D243" s="25"/>
      <c r="E243" s="60"/>
      <c r="F243" s="12"/>
      <c r="G243" s="11" t="str">
        <f aca="false">IFERROR(VALUE(LEFT($B243,3)),"")</f>
        <v/>
      </c>
    </row>
    <row r="244" customFormat="false" ht="15" hidden="false" customHeight="false" outlineLevel="0" collapsed="false">
      <c r="A244" s="61"/>
      <c r="B244" s="62"/>
      <c r="C244" s="29"/>
      <c r="D244" s="30"/>
      <c r="E244" s="63"/>
      <c r="F244" s="52"/>
      <c r="G244" s="64" t="str">
        <f aca="false">IFERROR(VALUE(LEFT($B244,3)),"")</f>
        <v/>
      </c>
    </row>
    <row r="245" customFormat="false" ht="15" hidden="false" customHeight="false" outlineLevel="0" collapsed="false">
      <c r="A245" s="58"/>
      <c r="B245" s="59"/>
      <c r="C245" s="24"/>
      <c r="D245" s="25"/>
      <c r="E245" s="60"/>
      <c r="F245" s="12"/>
      <c r="G245" s="11" t="str">
        <f aca="false">IFERROR(VALUE(LEFT($B245,3)),"")</f>
        <v/>
      </c>
    </row>
    <row r="246" customFormat="false" ht="15" hidden="false" customHeight="false" outlineLevel="0" collapsed="false">
      <c r="A246" s="61"/>
      <c r="B246" s="62"/>
      <c r="C246" s="29"/>
      <c r="D246" s="30"/>
      <c r="E246" s="63"/>
      <c r="F246" s="52"/>
      <c r="G246" s="64" t="str">
        <f aca="false">IFERROR(VALUE(LEFT($B246,3)),"")</f>
        <v/>
      </c>
    </row>
    <row r="247" customFormat="false" ht="15" hidden="false" customHeight="false" outlineLevel="0" collapsed="false">
      <c r="A247" s="58"/>
      <c r="B247" s="59"/>
      <c r="C247" s="24"/>
      <c r="D247" s="25"/>
      <c r="E247" s="60"/>
      <c r="F247" s="12"/>
      <c r="G247" s="11" t="str">
        <f aca="false">IFERROR(VALUE(LEFT($B247,3)),"")</f>
        <v/>
      </c>
    </row>
    <row r="248" customFormat="false" ht="15" hidden="false" customHeight="false" outlineLevel="0" collapsed="false">
      <c r="A248" s="61"/>
      <c r="B248" s="62"/>
      <c r="C248" s="29"/>
      <c r="D248" s="30"/>
      <c r="E248" s="63"/>
      <c r="F248" s="52"/>
      <c r="G248" s="64" t="str">
        <f aca="false">IFERROR(VALUE(LEFT($B248,3)),"")</f>
        <v/>
      </c>
    </row>
    <row r="249" customFormat="false" ht="15" hidden="false" customHeight="false" outlineLevel="0" collapsed="false">
      <c r="A249" s="58"/>
      <c r="B249" s="59"/>
      <c r="C249" s="24"/>
      <c r="D249" s="25"/>
      <c r="E249" s="60"/>
      <c r="F249" s="12"/>
      <c r="G249" s="11" t="str">
        <f aca="false">IFERROR(VALUE(LEFT($B249,3)),"")</f>
        <v/>
      </c>
    </row>
    <row r="250" customFormat="false" ht="15" hidden="false" customHeight="false" outlineLevel="0" collapsed="false">
      <c r="A250" s="61"/>
      <c r="B250" s="62"/>
      <c r="C250" s="29"/>
      <c r="D250" s="30"/>
      <c r="E250" s="63"/>
      <c r="F250" s="52"/>
      <c r="G250" s="64" t="str">
        <f aca="false">IFERROR(VALUE(LEFT($B250,3)),"")</f>
        <v/>
      </c>
    </row>
    <row r="251" customFormat="false" ht="15" hidden="false" customHeight="false" outlineLevel="0" collapsed="false">
      <c r="A251" s="58"/>
      <c r="B251" s="59"/>
      <c r="C251" s="24"/>
      <c r="D251" s="25"/>
      <c r="E251" s="60"/>
      <c r="F251" s="12"/>
      <c r="G251" s="11" t="str">
        <f aca="false">IFERROR(VALUE(LEFT($B251,3)),"")</f>
        <v/>
      </c>
    </row>
    <row r="252" customFormat="false" ht="15" hidden="false" customHeight="false" outlineLevel="0" collapsed="false">
      <c r="A252" s="61"/>
      <c r="B252" s="62"/>
      <c r="C252" s="29"/>
      <c r="D252" s="30"/>
      <c r="E252" s="63"/>
      <c r="F252" s="52"/>
      <c r="G252" s="64" t="str">
        <f aca="false">IFERROR(VALUE(LEFT($B252,3)),"")</f>
        <v/>
      </c>
    </row>
    <row r="253" customFormat="false" ht="15" hidden="false" customHeight="false" outlineLevel="0" collapsed="false">
      <c r="A253" s="58"/>
      <c r="B253" s="59"/>
      <c r="C253" s="24"/>
      <c r="D253" s="25"/>
      <c r="E253" s="60"/>
      <c r="F253" s="12"/>
      <c r="G253" s="11" t="str">
        <f aca="false">IFERROR(VALUE(LEFT($B253,3)),"")</f>
        <v/>
      </c>
    </row>
    <row r="254" customFormat="false" ht="15" hidden="false" customHeight="false" outlineLevel="0" collapsed="false">
      <c r="A254" s="61"/>
      <c r="B254" s="62"/>
      <c r="C254" s="29"/>
      <c r="D254" s="30"/>
      <c r="E254" s="63"/>
      <c r="F254" s="52"/>
      <c r="G254" s="64" t="str">
        <f aca="false">IFERROR(VALUE(LEFT($B254,3)),"")</f>
        <v/>
      </c>
    </row>
    <row r="255" customFormat="false" ht="15" hidden="false" customHeight="false" outlineLevel="0" collapsed="false">
      <c r="A255" s="58"/>
      <c r="B255" s="59"/>
      <c r="C255" s="24"/>
      <c r="D255" s="25"/>
      <c r="E255" s="60"/>
      <c r="F255" s="12"/>
      <c r="G255" s="11" t="str">
        <f aca="false">IFERROR(VALUE(LEFT($B255,3)),"")</f>
        <v/>
      </c>
    </row>
    <row r="256" customFormat="false" ht="15" hidden="false" customHeight="false" outlineLevel="0" collapsed="false">
      <c r="A256" s="61"/>
      <c r="B256" s="62"/>
      <c r="C256" s="29"/>
      <c r="D256" s="30"/>
      <c r="E256" s="63"/>
      <c r="F256" s="52"/>
      <c r="G256" s="64" t="str">
        <f aca="false">IFERROR(VALUE(LEFT($B256,3)),"")</f>
        <v/>
      </c>
    </row>
    <row r="257" customFormat="false" ht="15" hidden="false" customHeight="false" outlineLevel="0" collapsed="false">
      <c r="A257" s="58"/>
      <c r="B257" s="59"/>
      <c r="C257" s="24"/>
      <c r="D257" s="25"/>
      <c r="E257" s="60"/>
      <c r="F257" s="12"/>
      <c r="G257" s="11" t="str">
        <f aca="false">IFERROR(VALUE(LEFT($B257,3)),"")</f>
        <v/>
      </c>
    </row>
    <row r="258" customFormat="false" ht="15" hidden="false" customHeight="false" outlineLevel="0" collapsed="false">
      <c r="A258" s="61"/>
      <c r="B258" s="62"/>
      <c r="C258" s="29"/>
      <c r="D258" s="30"/>
      <c r="E258" s="63"/>
      <c r="F258" s="52"/>
      <c r="G258" s="64" t="str">
        <f aca="false">IFERROR(VALUE(LEFT($B258,3)),"")</f>
        <v/>
      </c>
    </row>
    <row r="259" customFormat="false" ht="15" hidden="false" customHeight="false" outlineLevel="0" collapsed="false">
      <c r="A259" s="58"/>
      <c r="B259" s="59"/>
      <c r="C259" s="24"/>
      <c r="D259" s="25"/>
      <c r="E259" s="60"/>
      <c r="F259" s="12"/>
      <c r="G259" s="11" t="str">
        <f aca="false">IFERROR(VALUE(LEFT($B259,3)),"")</f>
        <v/>
      </c>
    </row>
    <row r="260" customFormat="false" ht="15" hidden="false" customHeight="false" outlineLevel="0" collapsed="false">
      <c r="A260" s="61"/>
      <c r="B260" s="62"/>
      <c r="C260" s="29"/>
      <c r="D260" s="30"/>
      <c r="E260" s="63"/>
      <c r="F260" s="52"/>
      <c r="G260" s="64" t="str">
        <f aca="false">IFERROR(VALUE(LEFT($B260,3)),"")</f>
        <v/>
      </c>
    </row>
    <row r="261" customFormat="false" ht="15" hidden="false" customHeight="false" outlineLevel="0" collapsed="false">
      <c r="A261" s="58"/>
      <c r="B261" s="59"/>
      <c r="C261" s="24"/>
      <c r="D261" s="25"/>
      <c r="E261" s="60"/>
      <c r="F261" s="12"/>
      <c r="G261" s="11" t="str">
        <f aca="false">IFERROR(VALUE(LEFT($B261,3)),"")</f>
        <v/>
      </c>
    </row>
    <row r="262" customFormat="false" ht="15" hidden="false" customHeight="false" outlineLevel="0" collapsed="false">
      <c r="A262" s="61"/>
      <c r="B262" s="62"/>
      <c r="C262" s="29"/>
      <c r="D262" s="30"/>
      <c r="E262" s="63"/>
      <c r="F262" s="52"/>
      <c r="G262" s="64" t="str">
        <f aca="false">IFERROR(VALUE(LEFT($B262,3)),"")</f>
        <v/>
      </c>
    </row>
    <row r="263" customFormat="false" ht="15" hidden="false" customHeight="false" outlineLevel="0" collapsed="false">
      <c r="A263" s="58"/>
      <c r="B263" s="59"/>
      <c r="C263" s="24"/>
      <c r="D263" s="25"/>
      <c r="E263" s="60"/>
      <c r="F263" s="12"/>
      <c r="G263" s="11" t="str">
        <f aca="false">IFERROR(VALUE(LEFT($B263,3)),"")</f>
        <v/>
      </c>
    </row>
    <row r="264" customFormat="false" ht="15" hidden="false" customHeight="false" outlineLevel="0" collapsed="false">
      <c r="A264" s="61"/>
      <c r="B264" s="62"/>
      <c r="C264" s="29"/>
      <c r="D264" s="30"/>
      <c r="E264" s="63"/>
      <c r="F264" s="52"/>
      <c r="G264" s="64" t="str">
        <f aca="false">IFERROR(VALUE(LEFT($B264,3)),"")</f>
        <v/>
      </c>
    </row>
    <row r="265" customFormat="false" ht="15" hidden="false" customHeight="false" outlineLevel="0" collapsed="false">
      <c r="A265" s="58"/>
      <c r="B265" s="59"/>
      <c r="C265" s="24"/>
      <c r="D265" s="25"/>
      <c r="E265" s="60"/>
      <c r="F265" s="12"/>
      <c r="G265" s="11" t="str">
        <f aca="false">IFERROR(VALUE(LEFT($B265,3)),"")</f>
        <v/>
      </c>
    </row>
    <row r="266" customFormat="false" ht="15" hidden="false" customHeight="false" outlineLevel="0" collapsed="false">
      <c r="A266" s="61"/>
      <c r="B266" s="62"/>
      <c r="C266" s="29"/>
      <c r="D266" s="30"/>
      <c r="E266" s="63"/>
      <c r="F266" s="52"/>
      <c r="G266" s="64" t="str">
        <f aca="false">IFERROR(VALUE(LEFT($B266,3)),"")</f>
        <v/>
      </c>
    </row>
    <row r="267" customFormat="false" ht="15" hidden="false" customHeight="false" outlineLevel="0" collapsed="false">
      <c r="A267" s="58"/>
      <c r="B267" s="59"/>
      <c r="C267" s="24"/>
      <c r="D267" s="25"/>
      <c r="E267" s="60"/>
      <c r="F267" s="12"/>
      <c r="G267" s="11" t="str">
        <f aca="false">IFERROR(VALUE(LEFT($B267,3)),"")</f>
        <v/>
      </c>
    </row>
    <row r="268" customFormat="false" ht="15" hidden="false" customHeight="false" outlineLevel="0" collapsed="false">
      <c r="A268" s="61"/>
      <c r="B268" s="62"/>
      <c r="C268" s="29"/>
      <c r="D268" s="30"/>
      <c r="E268" s="63"/>
      <c r="F268" s="52"/>
      <c r="G268" s="64" t="str">
        <f aca="false">IFERROR(VALUE(LEFT($B268,3)),"")</f>
        <v/>
      </c>
    </row>
    <row r="269" customFormat="false" ht="15" hidden="false" customHeight="false" outlineLevel="0" collapsed="false">
      <c r="A269" s="58"/>
      <c r="B269" s="59"/>
      <c r="C269" s="24"/>
      <c r="D269" s="25"/>
      <c r="E269" s="60"/>
      <c r="F269" s="12"/>
      <c r="G269" s="11" t="str">
        <f aca="false">IFERROR(VALUE(LEFT($B269,3)),"")</f>
        <v/>
      </c>
    </row>
    <row r="270" customFormat="false" ht="15" hidden="false" customHeight="false" outlineLevel="0" collapsed="false">
      <c r="A270" s="61"/>
      <c r="B270" s="62"/>
      <c r="C270" s="29"/>
      <c r="D270" s="30"/>
      <c r="E270" s="63"/>
      <c r="F270" s="52"/>
      <c r="G270" s="64" t="str">
        <f aca="false">IFERROR(VALUE(LEFT($B270,3)),"")</f>
        <v/>
      </c>
    </row>
    <row r="271" customFormat="false" ht="15" hidden="false" customHeight="false" outlineLevel="0" collapsed="false">
      <c r="A271" s="58"/>
      <c r="B271" s="59"/>
      <c r="C271" s="24"/>
      <c r="D271" s="25"/>
      <c r="E271" s="60"/>
      <c r="F271" s="12"/>
      <c r="G271" s="11" t="str">
        <f aca="false">IFERROR(VALUE(LEFT($B271,3)),"")</f>
        <v/>
      </c>
    </row>
    <row r="272" customFormat="false" ht="15" hidden="false" customHeight="false" outlineLevel="0" collapsed="false">
      <c r="A272" s="61"/>
      <c r="B272" s="62"/>
      <c r="C272" s="29"/>
      <c r="D272" s="30"/>
      <c r="E272" s="63"/>
      <c r="F272" s="52"/>
      <c r="G272" s="64" t="str">
        <f aca="false">IFERROR(VALUE(LEFT($B272,3)),"")</f>
        <v/>
      </c>
    </row>
    <row r="273" customFormat="false" ht="15" hidden="false" customHeight="false" outlineLevel="0" collapsed="false">
      <c r="A273" s="58"/>
      <c r="B273" s="59"/>
      <c r="C273" s="24"/>
      <c r="D273" s="25"/>
      <c r="E273" s="60"/>
      <c r="F273" s="12"/>
      <c r="G273" s="11" t="str">
        <f aca="false">IFERROR(VALUE(LEFT($B273,3)),"")</f>
        <v/>
      </c>
    </row>
    <row r="274" customFormat="false" ht="15" hidden="false" customHeight="false" outlineLevel="0" collapsed="false">
      <c r="A274" s="61"/>
      <c r="B274" s="62"/>
      <c r="C274" s="29"/>
      <c r="D274" s="30"/>
      <c r="E274" s="63"/>
      <c r="F274" s="52"/>
      <c r="G274" s="64" t="str">
        <f aca="false">IFERROR(VALUE(LEFT($B274,3)),"")</f>
        <v/>
      </c>
    </row>
    <row r="275" customFormat="false" ht="15" hidden="false" customHeight="false" outlineLevel="0" collapsed="false">
      <c r="A275" s="58"/>
      <c r="B275" s="59"/>
      <c r="C275" s="24"/>
      <c r="D275" s="25"/>
      <c r="E275" s="60"/>
      <c r="F275" s="12"/>
      <c r="G275" s="11" t="str">
        <f aca="false">IFERROR(VALUE(LEFT($B275,3)),"")</f>
        <v/>
      </c>
    </row>
    <row r="276" customFormat="false" ht="15" hidden="false" customHeight="false" outlineLevel="0" collapsed="false">
      <c r="A276" s="61"/>
      <c r="B276" s="62"/>
      <c r="C276" s="29"/>
      <c r="D276" s="30"/>
      <c r="E276" s="63"/>
      <c r="F276" s="52"/>
      <c r="G276" s="64" t="str">
        <f aca="false">IFERROR(VALUE(LEFT($B276,3)),"")</f>
        <v/>
      </c>
    </row>
    <row r="277" customFormat="false" ht="15" hidden="false" customHeight="false" outlineLevel="0" collapsed="false">
      <c r="A277" s="58"/>
      <c r="B277" s="59"/>
      <c r="C277" s="24"/>
      <c r="D277" s="25"/>
      <c r="E277" s="60"/>
      <c r="F277" s="12"/>
      <c r="G277" s="11" t="str">
        <f aca="false">IFERROR(VALUE(LEFT($B277,3)),"")</f>
        <v/>
      </c>
    </row>
    <row r="278" customFormat="false" ht="15" hidden="false" customHeight="false" outlineLevel="0" collapsed="false">
      <c r="A278" s="61"/>
      <c r="B278" s="62"/>
      <c r="C278" s="29"/>
      <c r="D278" s="30"/>
      <c r="E278" s="63"/>
      <c r="F278" s="52"/>
      <c r="G278" s="64" t="str">
        <f aca="false">IFERROR(VALUE(LEFT($B278,3)),"")</f>
        <v/>
      </c>
    </row>
    <row r="279" customFormat="false" ht="15" hidden="false" customHeight="false" outlineLevel="0" collapsed="false">
      <c r="A279" s="58"/>
      <c r="B279" s="59"/>
      <c r="C279" s="24"/>
      <c r="D279" s="25"/>
      <c r="E279" s="60"/>
      <c r="F279" s="12"/>
      <c r="G279" s="11" t="str">
        <f aca="false">IFERROR(VALUE(LEFT($B279,3)),"")</f>
        <v/>
      </c>
    </row>
    <row r="280" customFormat="false" ht="15" hidden="false" customHeight="false" outlineLevel="0" collapsed="false">
      <c r="A280" s="61"/>
      <c r="B280" s="62"/>
      <c r="C280" s="29"/>
      <c r="D280" s="30"/>
      <c r="E280" s="63"/>
      <c r="F280" s="52"/>
      <c r="G280" s="64" t="str">
        <f aca="false">IFERROR(VALUE(LEFT($B280,3)),"")</f>
        <v/>
      </c>
    </row>
    <row r="281" customFormat="false" ht="15" hidden="false" customHeight="false" outlineLevel="0" collapsed="false">
      <c r="A281" s="58"/>
      <c r="B281" s="59"/>
      <c r="C281" s="24"/>
      <c r="D281" s="25"/>
      <c r="E281" s="60"/>
      <c r="F281" s="12"/>
      <c r="G281" s="11" t="str">
        <f aca="false">IFERROR(VALUE(LEFT($B281,3)),"")</f>
        <v/>
      </c>
    </row>
    <row r="282" customFormat="false" ht="15" hidden="false" customHeight="false" outlineLevel="0" collapsed="false">
      <c r="A282" s="61"/>
      <c r="B282" s="62"/>
      <c r="C282" s="29"/>
      <c r="D282" s="30"/>
      <c r="E282" s="63"/>
      <c r="F282" s="52"/>
      <c r="G282" s="64" t="str">
        <f aca="false">IFERROR(VALUE(LEFT($B282,3)),"")</f>
        <v/>
      </c>
    </row>
    <row r="283" customFormat="false" ht="15" hidden="false" customHeight="false" outlineLevel="0" collapsed="false">
      <c r="A283" s="58"/>
      <c r="B283" s="59"/>
      <c r="C283" s="24"/>
      <c r="D283" s="25"/>
      <c r="E283" s="60"/>
      <c r="F283" s="12"/>
      <c r="G283" s="11" t="str">
        <f aca="false">IFERROR(VALUE(LEFT($B283,3)),"")</f>
        <v/>
      </c>
    </row>
    <row r="284" customFormat="false" ht="15" hidden="false" customHeight="false" outlineLevel="0" collapsed="false">
      <c r="A284" s="61"/>
      <c r="B284" s="62"/>
      <c r="C284" s="29"/>
      <c r="D284" s="30"/>
      <c r="E284" s="63"/>
      <c r="F284" s="52"/>
      <c r="G284" s="64" t="str">
        <f aca="false">IFERROR(VALUE(LEFT($B284,3)),"")</f>
        <v/>
      </c>
    </row>
    <row r="285" customFormat="false" ht="15" hidden="false" customHeight="false" outlineLevel="0" collapsed="false">
      <c r="A285" s="58"/>
      <c r="B285" s="59"/>
      <c r="C285" s="24"/>
      <c r="D285" s="25"/>
      <c r="E285" s="60"/>
      <c r="F285" s="12"/>
      <c r="G285" s="11" t="str">
        <f aca="false">IFERROR(VALUE(LEFT($B285,3)),"")</f>
        <v/>
      </c>
    </row>
    <row r="286" customFormat="false" ht="15" hidden="false" customHeight="false" outlineLevel="0" collapsed="false">
      <c r="A286" s="61"/>
      <c r="B286" s="62"/>
      <c r="C286" s="29"/>
      <c r="D286" s="30"/>
      <c r="E286" s="63"/>
      <c r="F286" s="52"/>
      <c r="G286" s="64" t="str">
        <f aca="false">IFERROR(VALUE(LEFT($B286,3)),"")</f>
        <v/>
      </c>
    </row>
    <row r="287" customFormat="false" ht="15" hidden="false" customHeight="false" outlineLevel="0" collapsed="false">
      <c r="A287" s="58"/>
      <c r="B287" s="59"/>
      <c r="C287" s="24"/>
      <c r="D287" s="25"/>
      <c r="E287" s="60"/>
      <c r="F287" s="12"/>
      <c r="G287" s="11" t="str">
        <f aca="false">IFERROR(VALUE(LEFT($B287,3)),"")</f>
        <v/>
      </c>
    </row>
    <row r="288" customFormat="false" ht="15" hidden="false" customHeight="false" outlineLevel="0" collapsed="false">
      <c r="A288" s="61"/>
      <c r="B288" s="62"/>
      <c r="C288" s="29"/>
      <c r="D288" s="30"/>
      <c r="E288" s="63"/>
      <c r="F288" s="52"/>
      <c r="G288" s="64" t="str">
        <f aca="false">IFERROR(VALUE(LEFT($B288,3)),"")</f>
        <v/>
      </c>
    </row>
    <row r="289" customFormat="false" ht="15" hidden="false" customHeight="false" outlineLevel="0" collapsed="false">
      <c r="A289" s="58"/>
      <c r="B289" s="59"/>
      <c r="C289" s="24"/>
      <c r="D289" s="25"/>
      <c r="E289" s="60"/>
      <c r="F289" s="12"/>
      <c r="G289" s="11" t="str">
        <f aca="false">IFERROR(VALUE(LEFT($B289,3)),"")</f>
        <v/>
      </c>
    </row>
    <row r="290" customFormat="false" ht="15" hidden="false" customHeight="false" outlineLevel="0" collapsed="false">
      <c r="A290" s="61"/>
      <c r="B290" s="62"/>
      <c r="C290" s="29"/>
      <c r="D290" s="30"/>
      <c r="E290" s="63"/>
      <c r="F290" s="52"/>
      <c r="G290" s="64" t="str">
        <f aca="false">IFERROR(VALUE(LEFT($B290,3)),"")</f>
        <v/>
      </c>
    </row>
    <row r="291" customFormat="false" ht="15" hidden="false" customHeight="false" outlineLevel="0" collapsed="false">
      <c r="A291" s="58"/>
      <c r="B291" s="59"/>
      <c r="C291" s="24"/>
      <c r="D291" s="25"/>
      <c r="E291" s="60"/>
      <c r="F291" s="12"/>
      <c r="G291" s="11" t="str">
        <f aca="false">IFERROR(VALUE(LEFT($B291,3)),"")</f>
        <v/>
      </c>
    </row>
    <row r="292" customFormat="false" ht="15" hidden="false" customHeight="false" outlineLevel="0" collapsed="false">
      <c r="A292" s="61"/>
      <c r="B292" s="62"/>
      <c r="C292" s="29"/>
      <c r="D292" s="30"/>
      <c r="E292" s="63"/>
      <c r="F292" s="52"/>
      <c r="G292" s="64" t="str">
        <f aca="false">IFERROR(VALUE(LEFT($B292,3)),"")</f>
        <v/>
      </c>
    </row>
    <row r="293" customFormat="false" ht="15" hidden="false" customHeight="false" outlineLevel="0" collapsed="false">
      <c r="A293" s="58"/>
      <c r="B293" s="59"/>
      <c r="C293" s="24"/>
      <c r="D293" s="25"/>
      <c r="E293" s="60"/>
      <c r="F293" s="12"/>
      <c r="G293" s="11" t="str">
        <f aca="false">IFERROR(VALUE(LEFT($B293,3)),"")</f>
        <v/>
      </c>
    </row>
    <row r="294" customFormat="false" ht="15" hidden="false" customHeight="false" outlineLevel="0" collapsed="false">
      <c r="A294" s="61"/>
      <c r="B294" s="62"/>
      <c r="C294" s="29"/>
      <c r="D294" s="30"/>
      <c r="E294" s="63"/>
      <c r="F294" s="52"/>
      <c r="G294" s="64" t="str">
        <f aca="false">IFERROR(VALUE(LEFT($B294,3)),"")</f>
        <v/>
      </c>
    </row>
    <row r="295" customFormat="false" ht="15" hidden="false" customHeight="false" outlineLevel="0" collapsed="false">
      <c r="A295" s="58"/>
      <c r="B295" s="59"/>
      <c r="C295" s="24"/>
      <c r="D295" s="25"/>
      <c r="E295" s="60"/>
      <c r="F295" s="12"/>
      <c r="G295" s="11" t="str">
        <f aca="false">IFERROR(VALUE(LEFT($B295,3)),"")</f>
        <v/>
      </c>
    </row>
    <row r="296" customFormat="false" ht="15" hidden="false" customHeight="false" outlineLevel="0" collapsed="false">
      <c r="A296" s="61"/>
      <c r="B296" s="62"/>
      <c r="C296" s="29"/>
      <c r="D296" s="30"/>
      <c r="E296" s="63"/>
      <c r="F296" s="52"/>
      <c r="G296" s="64" t="str">
        <f aca="false">IFERROR(VALUE(LEFT($B296,3)),"")</f>
        <v/>
      </c>
    </row>
    <row r="297" customFormat="false" ht="15" hidden="false" customHeight="false" outlineLevel="0" collapsed="false">
      <c r="A297" s="58"/>
      <c r="B297" s="59"/>
      <c r="C297" s="24"/>
      <c r="D297" s="25"/>
      <c r="E297" s="60"/>
      <c r="F297" s="12"/>
      <c r="G297" s="11" t="str">
        <f aca="false">IFERROR(VALUE(LEFT($B297,3)),"")</f>
        <v/>
      </c>
    </row>
    <row r="298" customFormat="false" ht="15" hidden="false" customHeight="false" outlineLevel="0" collapsed="false">
      <c r="A298" s="61"/>
      <c r="B298" s="62"/>
      <c r="C298" s="29"/>
      <c r="D298" s="30"/>
      <c r="E298" s="63"/>
      <c r="F298" s="52"/>
      <c r="G298" s="64" t="str">
        <f aca="false">IFERROR(VALUE(LEFT($B298,3)),"")</f>
        <v/>
      </c>
    </row>
    <row r="299" customFormat="false" ht="15" hidden="false" customHeight="false" outlineLevel="0" collapsed="false">
      <c r="A299" s="58"/>
      <c r="B299" s="59"/>
      <c r="C299" s="24"/>
      <c r="D299" s="25"/>
      <c r="E299" s="60"/>
      <c r="F299" s="12"/>
      <c r="G299" s="11" t="str">
        <f aca="false">IFERROR(VALUE(LEFT($B299,3)),"")</f>
        <v/>
      </c>
    </row>
    <row r="300" customFormat="false" ht="15" hidden="false" customHeight="false" outlineLevel="0" collapsed="false">
      <c r="A300" s="61"/>
      <c r="B300" s="62"/>
      <c r="C300" s="29"/>
      <c r="D300" s="30"/>
      <c r="E300" s="63"/>
      <c r="F300" s="52"/>
      <c r="G300" s="64" t="str">
        <f aca="false">IFERROR(VALUE(LEFT($B300,3)),"")</f>
        <v/>
      </c>
    </row>
    <row r="301" customFormat="false" ht="15" hidden="false" customHeight="false" outlineLevel="0" collapsed="false">
      <c r="A301" s="58"/>
      <c r="B301" s="59"/>
      <c r="C301" s="24"/>
      <c r="D301" s="25"/>
      <c r="E301" s="60"/>
      <c r="F301" s="12"/>
      <c r="G301" s="11" t="str">
        <f aca="false">IFERROR(VALUE(LEFT($B301,3)),"")</f>
        <v/>
      </c>
    </row>
    <row r="302" customFormat="false" ht="15" hidden="false" customHeight="false" outlineLevel="0" collapsed="false">
      <c r="A302" s="61"/>
      <c r="B302" s="62"/>
      <c r="C302" s="29"/>
      <c r="D302" s="30"/>
      <c r="E302" s="63"/>
      <c r="F302" s="52"/>
      <c r="G302" s="64" t="str">
        <f aca="false">IFERROR(VALUE(LEFT($B302,3)),"")</f>
        <v/>
      </c>
    </row>
    <row r="303" customFormat="false" ht="15" hidden="false" customHeight="false" outlineLevel="0" collapsed="false">
      <c r="A303" s="58"/>
      <c r="B303" s="59"/>
      <c r="C303" s="24"/>
      <c r="D303" s="25"/>
      <c r="E303" s="60"/>
      <c r="F303" s="12"/>
      <c r="G303" s="11" t="str">
        <f aca="false">IFERROR(VALUE(LEFT($B303,3)),"")</f>
        <v/>
      </c>
    </row>
    <row r="304" customFormat="false" ht="15" hidden="false" customHeight="false" outlineLevel="0" collapsed="false">
      <c r="A304" s="61"/>
      <c r="B304" s="62"/>
      <c r="C304" s="29"/>
      <c r="D304" s="30"/>
      <c r="E304" s="63"/>
      <c r="F304" s="52"/>
      <c r="G304" s="64" t="str">
        <f aca="false">IFERROR(VALUE(LEFT($B304,3)),"")</f>
        <v/>
      </c>
    </row>
    <row r="305" customFormat="false" ht="15" hidden="false" customHeight="false" outlineLevel="0" collapsed="false">
      <c r="A305" s="58"/>
      <c r="B305" s="59"/>
      <c r="C305" s="24"/>
      <c r="D305" s="25"/>
      <c r="E305" s="60"/>
      <c r="F305" s="12"/>
      <c r="G305" s="11" t="str">
        <f aca="false">IFERROR(VALUE(LEFT($B305,3)),"")</f>
        <v/>
      </c>
    </row>
    <row r="306" customFormat="false" ht="15" hidden="false" customHeight="false" outlineLevel="0" collapsed="false">
      <c r="A306" s="61"/>
      <c r="B306" s="62"/>
      <c r="C306" s="29"/>
      <c r="D306" s="30"/>
      <c r="E306" s="63"/>
      <c r="F306" s="52"/>
      <c r="G306" s="64" t="str">
        <f aca="false">IFERROR(VALUE(LEFT($B306,3)),"")</f>
        <v/>
      </c>
    </row>
    <row r="307" customFormat="false" ht="15" hidden="false" customHeight="false" outlineLevel="0" collapsed="false">
      <c r="A307" s="58"/>
      <c r="B307" s="59"/>
      <c r="C307" s="24"/>
      <c r="D307" s="25"/>
      <c r="E307" s="60"/>
      <c r="F307" s="12"/>
      <c r="G307" s="11" t="str">
        <f aca="false">IFERROR(VALUE(LEFT($B307,3)),"")</f>
        <v/>
      </c>
    </row>
    <row r="308" customFormat="false" ht="15" hidden="false" customHeight="false" outlineLevel="0" collapsed="false">
      <c r="A308" s="61"/>
      <c r="B308" s="62"/>
      <c r="C308" s="29"/>
      <c r="D308" s="30"/>
      <c r="E308" s="63"/>
      <c r="F308" s="52"/>
      <c r="G308" s="64" t="str">
        <f aca="false">IFERROR(VALUE(LEFT($B308,3)),"")</f>
        <v/>
      </c>
    </row>
    <row r="309" customFormat="false" ht="15" hidden="false" customHeight="false" outlineLevel="0" collapsed="false">
      <c r="A309" s="58"/>
      <c r="B309" s="59"/>
      <c r="C309" s="24"/>
      <c r="D309" s="25"/>
      <c r="E309" s="60"/>
      <c r="F309" s="12"/>
      <c r="G309" s="11" t="str">
        <f aca="false">IFERROR(VALUE(LEFT($B309,3)),"")</f>
        <v/>
      </c>
    </row>
    <row r="310" customFormat="false" ht="15" hidden="false" customHeight="false" outlineLevel="0" collapsed="false">
      <c r="A310" s="61"/>
      <c r="B310" s="62"/>
      <c r="C310" s="29"/>
      <c r="D310" s="30"/>
      <c r="E310" s="63"/>
      <c r="F310" s="52"/>
      <c r="G310" s="64" t="str">
        <f aca="false">IFERROR(VALUE(LEFT($B310,3)),"")</f>
        <v/>
      </c>
    </row>
    <row r="311" customFormat="false" ht="15" hidden="false" customHeight="false" outlineLevel="0" collapsed="false">
      <c r="A311" s="58"/>
      <c r="B311" s="59"/>
      <c r="C311" s="24"/>
      <c r="D311" s="25"/>
      <c r="E311" s="60"/>
      <c r="F311" s="12"/>
      <c r="G311" s="11" t="str">
        <f aca="false">IFERROR(VALUE(LEFT($B311,3)),"")</f>
        <v/>
      </c>
    </row>
    <row r="312" customFormat="false" ht="15" hidden="false" customHeight="false" outlineLevel="0" collapsed="false">
      <c r="A312" s="61"/>
      <c r="B312" s="62"/>
      <c r="C312" s="29"/>
      <c r="D312" s="30"/>
      <c r="E312" s="63"/>
      <c r="F312" s="52"/>
      <c r="G312" s="64" t="str">
        <f aca="false">IFERROR(VALUE(LEFT($B312,3)),"")</f>
        <v/>
      </c>
    </row>
    <row r="313" customFormat="false" ht="15" hidden="false" customHeight="false" outlineLevel="0" collapsed="false">
      <c r="A313" s="58"/>
      <c r="B313" s="59"/>
      <c r="C313" s="24"/>
      <c r="D313" s="25"/>
      <c r="E313" s="60"/>
      <c r="F313" s="12"/>
      <c r="G313" s="11" t="str">
        <f aca="false">IFERROR(VALUE(LEFT($B313,3)),"")</f>
        <v/>
      </c>
    </row>
    <row r="314" customFormat="false" ht="15" hidden="false" customHeight="false" outlineLevel="0" collapsed="false">
      <c r="A314" s="61"/>
      <c r="B314" s="62"/>
      <c r="C314" s="29"/>
      <c r="D314" s="30"/>
      <c r="E314" s="63"/>
      <c r="F314" s="52"/>
      <c r="G314" s="64" t="str">
        <f aca="false">IFERROR(VALUE(LEFT($B314,3)),"")</f>
        <v/>
      </c>
    </row>
    <row r="315" customFormat="false" ht="15" hidden="false" customHeight="false" outlineLevel="0" collapsed="false">
      <c r="A315" s="58"/>
      <c r="B315" s="59"/>
      <c r="C315" s="24"/>
      <c r="D315" s="25"/>
      <c r="E315" s="60"/>
      <c r="F315" s="12"/>
      <c r="G315" s="11" t="str">
        <f aca="false">IFERROR(VALUE(LEFT($B315,3)),"")</f>
        <v/>
      </c>
    </row>
    <row r="316" customFormat="false" ht="15" hidden="false" customHeight="false" outlineLevel="0" collapsed="false">
      <c r="A316" s="61"/>
      <c r="B316" s="62"/>
      <c r="C316" s="29"/>
      <c r="D316" s="30"/>
      <c r="E316" s="63"/>
      <c r="F316" s="52"/>
      <c r="G316" s="64" t="str">
        <f aca="false">IFERROR(VALUE(LEFT($B316,3)),"")</f>
        <v/>
      </c>
    </row>
    <row r="317" customFormat="false" ht="15" hidden="false" customHeight="false" outlineLevel="0" collapsed="false">
      <c r="A317" s="58"/>
      <c r="B317" s="59"/>
      <c r="C317" s="24"/>
      <c r="D317" s="25"/>
      <c r="E317" s="60"/>
      <c r="F317" s="12"/>
      <c r="G317" s="11" t="str">
        <f aca="false">IFERROR(VALUE(LEFT($B317,3)),"")</f>
        <v/>
      </c>
    </row>
    <row r="318" customFormat="false" ht="15" hidden="false" customHeight="false" outlineLevel="0" collapsed="false">
      <c r="A318" s="61"/>
      <c r="B318" s="62"/>
      <c r="C318" s="29"/>
      <c r="D318" s="30"/>
      <c r="E318" s="63"/>
      <c r="F318" s="52"/>
      <c r="G318" s="64" t="str">
        <f aca="false">IFERROR(VALUE(LEFT($B318,3)),"")</f>
        <v/>
      </c>
    </row>
    <row r="319" customFormat="false" ht="15" hidden="false" customHeight="false" outlineLevel="0" collapsed="false">
      <c r="A319" s="58"/>
      <c r="B319" s="59"/>
      <c r="C319" s="24"/>
      <c r="D319" s="25"/>
      <c r="E319" s="60"/>
      <c r="F319" s="12"/>
      <c r="G319" s="11" t="str">
        <f aca="false">IFERROR(VALUE(LEFT($B319,3)),"")</f>
        <v/>
      </c>
    </row>
    <row r="320" customFormat="false" ht="15" hidden="false" customHeight="false" outlineLevel="0" collapsed="false">
      <c r="A320" s="61"/>
      <c r="B320" s="62"/>
      <c r="C320" s="29"/>
      <c r="D320" s="30"/>
      <c r="E320" s="63"/>
      <c r="F320" s="52"/>
      <c r="G320" s="64" t="str">
        <f aca="false">IFERROR(VALUE(LEFT($B320,3)),"")</f>
        <v/>
      </c>
    </row>
    <row r="321" customFormat="false" ht="15" hidden="false" customHeight="false" outlineLevel="0" collapsed="false">
      <c r="A321" s="58"/>
      <c r="B321" s="59"/>
      <c r="C321" s="24"/>
      <c r="D321" s="25"/>
      <c r="E321" s="60"/>
      <c r="F321" s="12"/>
      <c r="G321" s="11" t="str">
        <f aca="false">IFERROR(VALUE(LEFT($B321,3)),"")</f>
        <v/>
      </c>
    </row>
    <row r="322" customFormat="false" ht="15" hidden="false" customHeight="false" outlineLevel="0" collapsed="false">
      <c r="A322" s="61"/>
      <c r="B322" s="62"/>
      <c r="C322" s="29"/>
      <c r="D322" s="30"/>
      <c r="E322" s="63"/>
      <c r="F322" s="52"/>
      <c r="G322" s="64" t="str">
        <f aca="false">IFERROR(VALUE(LEFT($B322,3)),"")</f>
        <v/>
      </c>
    </row>
    <row r="323" customFormat="false" ht="15" hidden="false" customHeight="false" outlineLevel="0" collapsed="false">
      <c r="A323" s="58"/>
      <c r="B323" s="59"/>
      <c r="C323" s="24"/>
      <c r="D323" s="25"/>
      <c r="E323" s="60"/>
      <c r="F323" s="12"/>
      <c r="G323" s="11" t="str">
        <f aca="false">IFERROR(VALUE(LEFT($B323,3)),"")</f>
        <v/>
      </c>
    </row>
    <row r="324" customFormat="false" ht="15" hidden="false" customHeight="false" outlineLevel="0" collapsed="false">
      <c r="A324" s="61"/>
      <c r="B324" s="62"/>
      <c r="C324" s="29"/>
      <c r="D324" s="30"/>
      <c r="E324" s="63"/>
      <c r="F324" s="52"/>
      <c r="G324" s="64" t="str">
        <f aca="false">IFERROR(VALUE(LEFT($B324,3)),"")</f>
        <v/>
      </c>
    </row>
    <row r="325" customFormat="false" ht="15" hidden="false" customHeight="false" outlineLevel="0" collapsed="false">
      <c r="A325" s="58"/>
      <c r="B325" s="59"/>
      <c r="C325" s="24"/>
      <c r="D325" s="25"/>
      <c r="E325" s="60"/>
      <c r="F325" s="12"/>
      <c r="G325" s="11" t="str">
        <f aca="false">IFERROR(VALUE(LEFT($B325,3)),"")</f>
        <v/>
      </c>
    </row>
    <row r="326" customFormat="false" ht="15" hidden="false" customHeight="false" outlineLevel="0" collapsed="false">
      <c r="A326" s="61"/>
      <c r="B326" s="62"/>
      <c r="C326" s="29"/>
      <c r="D326" s="30"/>
      <c r="E326" s="63"/>
      <c r="F326" s="52"/>
      <c r="G326" s="64" t="str">
        <f aca="false">IFERROR(VALUE(LEFT($B326,3)),"")</f>
        <v/>
      </c>
    </row>
    <row r="327" customFormat="false" ht="15" hidden="false" customHeight="false" outlineLevel="0" collapsed="false">
      <c r="A327" s="58"/>
      <c r="B327" s="59"/>
      <c r="C327" s="24"/>
      <c r="D327" s="25"/>
      <c r="E327" s="60"/>
      <c r="F327" s="12"/>
      <c r="G327" s="11" t="str">
        <f aca="false">IFERROR(VALUE(LEFT($B327,3)),"")</f>
        <v/>
      </c>
    </row>
    <row r="328" customFormat="false" ht="15" hidden="false" customHeight="false" outlineLevel="0" collapsed="false">
      <c r="A328" s="61"/>
      <c r="B328" s="62"/>
      <c r="C328" s="29"/>
      <c r="D328" s="30"/>
      <c r="E328" s="63"/>
      <c r="F328" s="52"/>
      <c r="G328" s="64" t="str">
        <f aca="false">IFERROR(VALUE(LEFT($B328,3)),"")</f>
        <v/>
      </c>
    </row>
    <row r="329" customFormat="false" ht="15" hidden="false" customHeight="false" outlineLevel="0" collapsed="false">
      <c r="A329" s="58"/>
      <c r="B329" s="59"/>
      <c r="C329" s="24"/>
      <c r="D329" s="25"/>
      <c r="E329" s="60"/>
      <c r="F329" s="12"/>
      <c r="G329" s="11" t="str">
        <f aca="false">IFERROR(VALUE(LEFT($B329,3)),"")</f>
        <v/>
      </c>
    </row>
    <row r="330" customFormat="false" ht="15" hidden="false" customHeight="false" outlineLevel="0" collapsed="false">
      <c r="A330" s="61"/>
      <c r="B330" s="62"/>
      <c r="C330" s="29"/>
      <c r="D330" s="30"/>
      <c r="E330" s="63"/>
      <c r="F330" s="52"/>
      <c r="G330" s="64" t="str">
        <f aca="false">IFERROR(VALUE(LEFT($B330,3)),"")</f>
        <v/>
      </c>
    </row>
    <row r="331" customFormat="false" ht="15" hidden="false" customHeight="false" outlineLevel="0" collapsed="false">
      <c r="A331" s="58"/>
      <c r="B331" s="59"/>
      <c r="C331" s="24"/>
      <c r="D331" s="25"/>
      <c r="E331" s="60"/>
      <c r="F331" s="12"/>
      <c r="G331" s="11" t="str">
        <f aca="false">IFERROR(VALUE(LEFT($B331,3)),"")</f>
        <v/>
      </c>
    </row>
    <row r="332" customFormat="false" ht="15" hidden="false" customHeight="false" outlineLevel="0" collapsed="false">
      <c r="A332" s="61"/>
      <c r="B332" s="62"/>
      <c r="C332" s="29"/>
      <c r="D332" s="30"/>
      <c r="E332" s="63"/>
      <c r="F332" s="52"/>
      <c r="G332" s="64" t="str">
        <f aca="false">IFERROR(VALUE(LEFT($B332,3)),"")</f>
        <v/>
      </c>
    </row>
    <row r="333" customFormat="false" ht="15" hidden="false" customHeight="false" outlineLevel="0" collapsed="false">
      <c r="A333" s="58"/>
      <c r="B333" s="59"/>
      <c r="C333" s="24"/>
      <c r="D333" s="25"/>
      <c r="E333" s="60"/>
      <c r="F333" s="12"/>
      <c r="G333" s="11" t="str">
        <f aca="false">IFERROR(VALUE(LEFT($B333,3)),"")</f>
        <v/>
      </c>
    </row>
    <row r="334" customFormat="false" ht="15" hidden="false" customHeight="false" outlineLevel="0" collapsed="false">
      <c r="A334" s="61"/>
      <c r="B334" s="62"/>
      <c r="C334" s="29"/>
      <c r="D334" s="30"/>
      <c r="E334" s="63"/>
      <c r="F334" s="52"/>
      <c r="G334" s="64" t="str">
        <f aca="false">IFERROR(VALUE(LEFT($B334,3)),"")</f>
        <v/>
      </c>
    </row>
    <row r="335" customFormat="false" ht="15" hidden="false" customHeight="false" outlineLevel="0" collapsed="false">
      <c r="A335" s="58"/>
      <c r="B335" s="59"/>
      <c r="C335" s="24"/>
      <c r="D335" s="25"/>
      <c r="E335" s="60"/>
      <c r="F335" s="12"/>
      <c r="G335" s="11" t="str">
        <f aca="false">IFERROR(VALUE(LEFT($B335,3)),"")</f>
        <v/>
      </c>
    </row>
    <row r="336" customFormat="false" ht="15" hidden="false" customHeight="false" outlineLevel="0" collapsed="false">
      <c r="A336" s="61"/>
      <c r="B336" s="62"/>
      <c r="C336" s="29"/>
      <c r="D336" s="30"/>
      <c r="E336" s="63"/>
      <c r="F336" s="52"/>
      <c r="G336" s="64" t="str">
        <f aca="false">IFERROR(VALUE(LEFT($B336,3)),"")</f>
        <v/>
      </c>
    </row>
    <row r="337" customFormat="false" ht="15" hidden="false" customHeight="false" outlineLevel="0" collapsed="false">
      <c r="A337" s="58"/>
      <c r="B337" s="59"/>
      <c r="C337" s="24"/>
      <c r="D337" s="25"/>
      <c r="E337" s="60"/>
      <c r="F337" s="12"/>
      <c r="G337" s="11" t="str">
        <f aca="false">IFERROR(VALUE(LEFT($B337,3)),"")</f>
        <v/>
      </c>
    </row>
    <row r="338" customFormat="false" ht="15" hidden="false" customHeight="false" outlineLevel="0" collapsed="false">
      <c r="A338" s="61"/>
      <c r="B338" s="62"/>
      <c r="C338" s="29"/>
      <c r="D338" s="30"/>
      <c r="E338" s="63"/>
      <c r="F338" s="52"/>
      <c r="G338" s="64" t="str">
        <f aca="false">IFERROR(VALUE(LEFT($B338,3)),"")</f>
        <v/>
      </c>
    </row>
    <row r="339" customFormat="false" ht="15" hidden="false" customHeight="false" outlineLevel="0" collapsed="false">
      <c r="A339" s="58"/>
      <c r="B339" s="59"/>
      <c r="C339" s="24"/>
      <c r="D339" s="25"/>
      <c r="E339" s="60"/>
      <c r="F339" s="12"/>
      <c r="G339" s="11" t="str">
        <f aca="false">IFERROR(VALUE(LEFT($B339,3)),"")</f>
        <v/>
      </c>
    </row>
    <row r="340" customFormat="false" ht="15" hidden="false" customHeight="false" outlineLevel="0" collapsed="false">
      <c r="A340" s="61"/>
      <c r="B340" s="62"/>
      <c r="C340" s="29"/>
      <c r="D340" s="30"/>
      <c r="E340" s="63"/>
      <c r="F340" s="52"/>
      <c r="G340" s="64" t="str">
        <f aca="false">IFERROR(VALUE(LEFT($B340,3)),"")</f>
        <v/>
      </c>
    </row>
    <row r="341" customFormat="false" ht="15" hidden="false" customHeight="false" outlineLevel="0" collapsed="false">
      <c r="A341" s="58"/>
      <c r="B341" s="59"/>
      <c r="C341" s="24"/>
      <c r="D341" s="25"/>
      <c r="E341" s="60"/>
      <c r="F341" s="12"/>
      <c r="G341" s="11" t="str">
        <f aca="false">IFERROR(VALUE(LEFT($B341,3)),"")</f>
        <v/>
      </c>
    </row>
    <row r="342" customFormat="false" ht="15" hidden="false" customHeight="false" outlineLevel="0" collapsed="false">
      <c r="A342" s="61"/>
      <c r="B342" s="62"/>
      <c r="C342" s="29"/>
      <c r="D342" s="30"/>
      <c r="E342" s="63"/>
      <c r="F342" s="52"/>
      <c r="G342" s="64" t="str">
        <f aca="false">IFERROR(VALUE(LEFT($B342,3)),"")</f>
        <v/>
      </c>
    </row>
    <row r="343" customFormat="false" ht="15" hidden="false" customHeight="false" outlineLevel="0" collapsed="false">
      <c r="A343" s="58"/>
      <c r="B343" s="59"/>
      <c r="C343" s="24"/>
      <c r="D343" s="25"/>
      <c r="E343" s="60"/>
      <c r="F343" s="12"/>
      <c r="G343" s="11" t="str">
        <f aca="false">IFERROR(VALUE(LEFT($B343,3)),"")</f>
        <v/>
      </c>
    </row>
    <row r="344" customFormat="false" ht="15" hidden="false" customHeight="false" outlineLevel="0" collapsed="false">
      <c r="A344" s="61"/>
      <c r="B344" s="62"/>
      <c r="C344" s="29"/>
      <c r="D344" s="30"/>
      <c r="E344" s="63"/>
      <c r="F344" s="52"/>
      <c r="G344" s="64" t="str">
        <f aca="false">IFERROR(VALUE(LEFT($B344,3)),"")</f>
        <v/>
      </c>
    </row>
    <row r="345" customFormat="false" ht="15" hidden="false" customHeight="false" outlineLevel="0" collapsed="false">
      <c r="A345" s="58"/>
      <c r="B345" s="59"/>
      <c r="C345" s="24"/>
      <c r="D345" s="25"/>
      <c r="E345" s="60"/>
      <c r="F345" s="12"/>
      <c r="G345" s="11" t="str">
        <f aca="false">IFERROR(VALUE(LEFT($B345,3)),"")</f>
        <v/>
      </c>
    </row>
    <row r="346" customFormat="false" ht="15" hidden="false" customHeight="false" outlineLevel="0" collapsed="false">
      <c r="A346" s="61"/>
      <c r="B346" s="62"/>
      <c r="C346" s="29"/>
      <c r="D346" s="30"/>
      <c r="E346" s="63"/>
      <c r="F346" s="52"/>
      <c r="G346" s="64" t="str">
        <f aca="false">IFERROR(VALUE(LEFT($B346,3)),"")</f>
        <v/>
      </c>
    </row>
    <row r="347" customFormat="false" ht="15" hidden="false" customHeight="false" outlineLevel="0" collapsed="false">
      <c r="A347" s="58"/>
      <c r="B347" s="59"/>
      <c r="C347" s="24"/>
      <c r="D347" s="25"/>
      <c r="E347" s="60"/>
      <c r="F347" s="12"/>
      <c r="G347" s="11" t="str">
        <f aca="false">IFERROR(VALUE(LEFT($B347,3)),"")</f>
        <v/>
      </c>
    </row>
    <row r="348" customFormat="false" ht="15" hidden="false" customHeight="false" outlineLevel="0" collapsed="false">
      <c r="A348" s="61"/>
      <c r="B348" s="62"/>
      <c r="C348" s="29"/>
      <c r="D348" s="30"/>
      <c r="E348" s="63"/>
      <c r="F348" s="52"/>
      <c r="G348" s="64" t="str">
        <f aca="false">IFERROR(VALUE(LEFT($B348,3)),"")</f>
        <v/>
      </c>
    </row>
    <row r="349" customFormat="false" ht="15" hidden="false" customHeight="false" outlineLevel="0" collapsed="false">
      <c r="A349" s="58"/>
      <c r="B349" s="59"/>
      <c r="C349" s="24"/>
      <c r="D349" s="25"/>
      <c r="E349" s="60"/>
      <c r="F349" s="12"/>
      <c r="G349" s="11" t="str">
        <f aca="false">IFERROR(VALUE(LEFT($B349,3)),"")</f>
        <v/>
      </c>
    </row>
    <row r="350" customFormat="false" ht="15" hidden="false" customHeight="false" outlineLevel="0" collapsed="false">
      <c r="A350" s="61"/>
      <c r="B350" s="62"/>
      <c r="C350" s="29"/>
      <c r="D350" s="30"/>
      <c r="E350" s="63"/>
      <c r="F350" s="52"/>
      <c r="G350" s="64" t="str">
        <f aca="false">IFERROR(VALUE(LEFT($B350,3)),"")</f>
        <v/>
      </c>
    </row>
    <row r="351" customFormat="false" ht="15" hidden="false" customHeight="false" outlineLevel="0" collapsed="false">
      <c r="A351" s="58"/>
      <c r="B351" s="59"/>
      <c r="C351" s="24"/>
      <c r="D351" s="25"/>
      <c r="E351" s="60"/>
      <c r="F351" s="12"/>
      <c r="G351" s="11" t="str">
        <f aca="false">IFERROR(VALUE(LEFT($B351,3)),"")</f>
        <v/>
      </c>
    </row>
    <row r="352" customFormat="false" ht="15" hidden="false" customHeight="false" outlineLevel="0" collapsed="false">
      <c r="A352" s="61"/>
      <c r="B352" s="62"/>
      <c r="C352" s="29"/>
      <c r="D352" s="30"/>
      <c r="E352" s="63"/>
      <c r="F352" s="52"/>
      <c r="G352" s="64" t="str">
        <f aca="false">IFERROR(VALUE(LEFT($B352,3)),"")</f>
        <v/>
      </c>
    </row>
    <row r="353" customFormat="false" ht="15" hidden="false" customHeight="false" outlineLevel="0" collapsed="false">
      <c r="A353" s="58"/>
      <c r="B353" s="59"/>
      <c r="C353" s="24"/>
      <c r="D353" s="25"/>
      <c r="E353" s="60"/>
      <c r="F353" s="12"/>
      <c r="G353" s="11" t="str">
        <f aca="false">IFERROR(VALUE(LEFT($B353,3)),"")</f>
        <v/>
      </c>
    </row>
    <row r="354" customFormat="false" ht="15" hidden="false" customHeight="false" outlineLevel="0" collapsed="false">
      <c r="A354" s="61"/>
      <c r="B354" s="62"/>
      <c r="C354" s="29"/>
      <c r="D354" s="30"/>
      <c r="E354" s="63"/>
      <c r="F354" s="52"/>
      <c r="G354" s="64" t="str">
        <f aca="false">IFERROR(VALUE(LEFT($B354,3)),"")</f>
        <v/>
      </c>
    </row>
  </sheetData>
  <autoFilter ref="A4:F354"/>
  <mergeCells count="2">
    <mergeCell ref="A1:F1"/>
    <mergeCell ref="A3:F3"/>
  </mergeCells>
  <dataValidations count="3">
    <dataValidation allowBlank="true" errorStyle="stop" operator="between" showDropDown="false" showErrorMessage="false" showInputMessage="false" sqref="A5:A354" type="list">
      <formula1>"1,2,3,4,5,6,7,8,9,10,11,12,13,14,15,16,17,18,19,20,21,22,23,24,25,26,27,28,29,30,31"</formula1>
      <formula2>0</formula2>
    </dataValidation>
    <dataValidation allowBlank="true" errorStyle="stop" operator="between" showDropDown="false" showErrorMessage="false" showInputMessage="false" sqref="B5:B354" type="list">
      <formula1>分類選單</formula1>
      <formula2>0</formula2>
    </dataValidation>
    <dataValidation allowBlank="true" errorStyle="stop" operator="between" showDropDown="false" showErrorMessage="false" showInputMessage="false" sqref="E5:E354" type="list">
      <formula1>付款方式清單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5"/>
    <col collapsed="false" customWidth="true" hidden="false" outlineLevel="0" max="3" min="3" style="0" width="24"/>
    <col collapsed="false" customWidth="true" hidden="false" outlineLevel="0" max="5" min="4" style="0" width="11"/>
    <col collapsed="false" customWidth="true" hidden="false" outlineLevel="0" max="6" min="6" style="0" width="16"/>
    <col collapsed="false" customWidth="true" hidden="true" outlineLevel="0" max="7" min="7" style="0" width="8"/>
  </cols>
  <sheetData>
    <row r="1" customFormat="false" ht="27.75" hidden="false" customHeight="true" outlineLevel="0" collapsed="false">
      <c r="A1" s="5" t="s">
        <v>103</v>
      </c>
      <c r="B1" s="5"/>
      <c r="C1" s="5"/>
      <c r="D1" s="5"/>
      <c r="E1" s="5"/>
      <c r="F1" s="5"/>
    </row>
    <row r="2" customFormat="false" ht="15" hidden="false" customHeight="false" outlineLevel="0" collapsed="false">
      <c r="A2" s="34" t="s">
        <v>59</v>
      </c>
      <c r="B2" s="54" t="n">
        <f aca="false">SUMIFS($D$5:$D$354,$G$5:$G$354,"&lt;200")</f>
        <v>0</v>
      </c>
      <c r="C2" s="34" t="s">
        <v>60</v>
      </c>
      <c r="D2" s="55" t="n">
        <f aca="false">SUMIFS($D$5:$D$354,$G$5:$G$354,"&gt;=200")</f>
        <v>0</v>
      </c>
      <c r="E2" s="34" t="s">
        <v>76</v>
      </c>
      <c r="F2" s="56" t="n">
        <f aca="false">B2-D2</f>
        <v>0</v>
      </c>
    </row>
    <row r="3" customFormat="false" ht="15" hidden="false" customHeight="false" outlineLevel="0" collapsed="false">
      <c r="A3" s="49" t="str">
        <f aca="true">"「日」與「分類」點格子用下拉選；今天是 "&amp;TEXT(TODAY(),"m/d")</f>
        <v>「日」與「分類」點格子用下拉選；今天是 7/12</v>
      </c>
      <c r="B3" s="49"/>
      <c r="C3" s="49"/>
      <c r="D3" s="49"/>
      <c r="E3" s="49"/>
      <c r="F3" s="49"/>
    </row>
    <row r="4" customFormat="false" ht="15" hidden="false" customHeight="false" outlineLevel="0" collapsed="false">
      <c r="A4" s="6" t="s">
        <v>100</v>
      </c>
      <c r="B4" s="6" t="s">
        <v>63</v>
      </c>
      <c r="C4" s="6" t="s">
        <v>101</v>
      </c>
      <c r="D4" s="6" t="s">
        <v>64</v>
      </c>
      <c r="E4" s="6" t="s">
        <v>25</v>
      </c>
      <c r="F4" s="6" t="s">
        <v>93</v>
      </c>
      <c r="G4" s="57" t="s">
        <v>21</v>
      </c>
    </row>
    <row r="5" customFormat="false" ht="15" hidden="false" customHeight="false" outlineLevel="0" collapsed="false">
      <c r="A5" s="58"/>
      <c r="B5" s="59"/>
      <c r="C5" s="24"/>
      <c r="D5" s="25"/>
      <c r="E5" s="60"/>
      <c r="F5" s="12"/>
      <c r="G5" s="11" t="str">
        <f aca="false">IFERROR(VALUE(LEFT($B5,3)),"")</f>
        <v/>
      </c>
    </row>
    <row r="6" customFormat="false" ht="15" hidden="false" customHeight="false" outlineLevel="0" collapsed="false">
      <c r="A6" s="61"/>
      <c r="B6" s="62"/>
      <c r="C6" s="29"/>
      <c r="D6" s="30"/>
      <c r="E6" s="63"/>
      <c r="F6" s="52"/>
      <c r="G6" s="64" t="str">
        <f aca="false">IFERROR(VALUE(LEFT($B6,3)),"")</f>
        <v/>
      </c>
    </row>
    <row r="7" customFormat="false" ht="15" hidden="false" customHeight="false" outlineLevel="0" collapsed="false">
      <c r="A7" s="58"/>
      <c r="B7" s="59"/>
      <c r="C7" s="24"/>
      <c r="D7" s="25"/>
      <c r="E7" s="60"/>
      <c r="F7" s="12"/>
      <c r="G7" s="11" t="str">
        <f aca="false">IFERROR(VALUE(LEFT($B7,3)),"")</f>
        <v/>
      </c>
    </row>
    <row r="8" customFormat="false" ht="15" hidden="false" customHeight="false" outlineLevel="0" collapsed="false">
      <c r="A8" s="61"/>
      <c r="B8" s="62"/>
      <c r="C8" s="29"/>
      <c r="D8" s="30"/>
      <c r="E8" s="63"/>
      <c r="F8" s="52"/>
      <c r="G8" s="64" t="str">
        <f aca="false">IFERROR(VALUE(LEFT($B8,3)),"")</f>
        <v/>
      </c>
    </row>
    <row r="9" customFormat="false" ht="15" hidden="false" customHeight="false" outlineLevel="0" collapsed="false">
      <c r="A9" s="58"/>
      <c r="B9" s="59"/>
      <c r="C9" s="24"/>
      <c r="D9" s="25"/>
      <c r="E9" s="60"/>
      <c r="F9" s="12"/>
      <c r="G9" s="11" t="str">
        <f aca="false">IFERROR(VALUE(LEFT($B9,3)),"")</f>
        <v/>
      </c>
    </row>
    <row r="10" customFormat="false" ht="15" hidden="false" customHeight="false" outlineLevel="0" collapsed="false">
      <c r="A10" s="61"/>
      <c r="B10" s="62"/>
      <c r="C10" s="29"/>
      <c r="D10" s="30"/>
      <c r="E10" s="63"/>
      <c r="F10" s="52"/>
      <c r="G10" s="64" t="str">
        <f aca="false">IFERROR(VALUE(LEFT($B10,3)),"")</f>
        <v/>
      </c>
    </row>
    <row r="11" customFormat="false" ht="15" hidden="false" customHeight="false" outlineLevel="0" collapsed="false">
      <c r="A11" s="58"/>
      <c r="B11" s="59"/>
      <c r="C11" s="24"/>
      <c r="D11" s="25"/>
      <c r="E11" s="60"/>
      <c r="F11" s="12"/>
      <c r="G11" s="11" t="str">
        <f aca="false">IFERROR(VALUE(LEFT($B11,3)),"")</f>
        <v/>
      </c>
    </row>
    <row r="12" customFormat="false" ht="15" hidden="false" customHeight="false" outlineLevel="0" collapsed="false">
      <c r="A12" s="61"/>
      <c r="B12" s="62"/>
      <c r="C12" s="29"/>
      <c r="D12" s="30"/>
      <c r="E12" s="63"/>
      <c r="F12" s="52"/>
      <c r="G12" s="64" t="str">
        <f aca="false">IFERROR(VALUE(LEFT($B12,3)),"")</f>
        <v/>
      </c>
    </row>
    <row r="13" customFormat="false" ht="15" hidden="false" customHeight="false" outlineLevel="0" collapsed="false">
      <c r="A13" s="58"/>
      <c r="B13" s="59"/>
      <c r="C13" s="24"/>
      <c r="D13" s="25"/>
      <c r="E13" s="60"/>
      <c r="F13" s="12"/>
      <c r="G13" s="11" t="str">
        <f aca="false">IFERROR(VALUE(LEFT($B13,3)),"")</f>
        <v/>
      </c>
    </row>
    <row r="14" customFormat="false" ht="15" hidden="false" customHeight="false" outlineLevel="0" collapsed="false">
      <c r="A14" s="61"/>
      <c r="B14" s="62"/>
      <c r="C14" s="29"/>
      <c r="D14" s="30"/>
      <c r="E14" s="63"/>
      <c r="F14" s="52"/>
      <c r="G14" s="64" t="str">
        <f aca="false">IFERROR(VALUE(LEFT($B14,3)),"")</f>
        <v/>
      </c>
    </row>
    <row r="15" customFormat="false" ht="15" hidden="false" customHeight="false" outlineLevel="0" collapsed="false">
      <c r="A15" s="58"/>
      <c r="B15" s="59"/>
      <c r="C15" s="24"/>
      <c r="D15" s="25"/>
      <c r="E15" s="60"/>
      <c r="F15" s="12"/>
      <c r="G15" s="11" t="str">
        <f aca="false">IFERROR(VALUE(LEFT($B15,3)),"")</f>
        <v/>
      </c>
    </row>
    <row r="16" customFormat="false" ht="15" hidden="false" customHeight="false" outlineLevel="0" collapsed="false">
      <c r="A16" s="61"/>
      <c r="B16" s="62"/>
      <c r="C16" s="29"/>
      <c r="D16" s="30"/>
      <c r="E16" s="63"/>
      <c r="F16" s="52"/>
      <c r="G16" s="64" t="str">
        <f aca="false">IFERROR(VALUE(LEFT($B16,3)),"")</f>
        <v/>
      </c>
    </row>
    <row r="17" customFormat="false" ht="15" hidden="false" customHeight="false" outlineLevel="0" collapsed="false">
      <c r="A17" s="58"/>
      <c r="B17" s="59"/>
      <c r="C17" s="24"/>
      <c r="D17" s="25"/>
      <c r="E17" s="60"/>
      <c r="F17" s="12"/>
      <c r="G17" s="11" t="str">
        <f aca="false">IFERROR(VALUE(LEFT($B17,3)),"")</f>
        <v/>
      </c>
    </row>
    <row r="18" customFormat="false" ht="15" hidden="false" customHeight="false" outlineLevel="0" collapsed="false">
      <c r="A18" s="61"/>
      <c r="B18" s="62"/>
      <c r="C18" s="29"/>
      <c r="D18" s="30"/>
      <c r="E18" s="63"/>
      <c r="F18" s="52"/>
      <c r="G18" s="64" t="str">
        <f aca="false">IFERROR(VALUE(LEFT($B18,3)),"")</f>
        <v/>
      </c>
    </row>
    <row r="19" customFormat="false" ht="15" hidden="false" customHeight="false" outlineLevel="0" collapsed="false">
      <c r="A19" s="58"/>
      <c r="B19" s="59"/>
      <c r="C19" s="24"/>
      <c r="D19" s="25"/>
      <c r="E19" s="60"/>
      <c r="F19" s="12"/>
      <c r="G19" s="11" t="str">
        <f aca="false">IFERROR(VALUE(LEFT($B19,3)),"")</f>
        <v/>
      </c>
    </row>
    <row r="20" customFormat="false" ht="15" hidden="false" customHeight="false" outlineLevel="0" collapsed="false">
      <c r="A20" s="61"/>
      <c r="B20" s="62"/>
      <c r="C20" s="29"/>
      <c r="D20" s="30"/>
      <c r="E20" s="63"/>
      <c r="F20" s="52"/>
      <c r="G20" s="64" t="str">
        <f aca="false">IFERROR(VALUE(LEFT($B20,3)),"")</f>
        <v/>
      </c>
    </row>
    <row r="21" customFormat="false" ht="15" hidden="false" customHeight="false" outlineLevel="0" collapsed="false">
      <c r="A21" s="58"/>
      <c r="B21" s="59"/>
      <c r="C21" s="24"/>
      <c r="D21" s="25"/>
      <c r="E21" s="60"/>
      <c r="F21" s="12"/>
      <c r="G21" s="11" t="str">
        <f aca="false">IFERROR(VALUE(LEFT($B21,3)),"")</f>
        <v/>
      </c>
    </row>
    <row r="22" customFormat="false" ht="15" hidden="false" customHeight="false" outlineLevel="0" collapsed="false">
      <c r="A22" s="61"/>
      <c r="B22" s="62"/>
      <c r="C22" s="29"/>
      <c r="D22" s="30"/>
      <c r="E22" s="63"/>
      <c r="F22" s="52"/>
      <c r="G22" s="64" t="str">
        <f aca="false">IFERROR(VALUE(LEFT($B22,3)),"")</f>
        <v/>
      </c>
    </row>
    <row r="23" customFormat="false" ht="15" hidden="false" customHeight="false" outlineLevel="0" collapsed="false">
      <c r="A23" s="58"/>
      <c r="B23" s="59"/>
      <c r="C23" s="24"/>
      <c r="D23" s="25"/>
      <c r="E23" s="60"/>
      <c r="F23" s="12"/>
      <c r="G23" s="11" t="str">
        <f aca="false">IFERROR(VALUE(LEFT($B23,3)),"")</f>
        <v/>
      </c>
    </row>
    <row r="24" customFormat="false" ht="15" hidden="false" customHeight="false" outlineLevel="0" collapsed="false">
      <c r="A24" s="61"/>
      <c r="B24" s="62"/>
      <c r="C24" s="29"/>
      <c r="D24" s="30"/>
      <c r="E24" s="63"/>
      <c r="F24" s="52"/>
      <c r="G24" s="64" t="str">
        <f aca="false">IFERROR(VALUE(LEFT($B24,3)),"")</f>
        <v/>
      </c>
    </row>
    <row r="25" customFormat="false" ht="15" hidden="false" customHeight="false" outlineLevel="0" collapsed="false">
      <c r="A25" s="58"/>
      <c r="B25" s="59"/>
      <c r="C25" s="24"/>
      <c r="D25" s="25"/>
      <c r="E25" s="60"/>
      <c r="F25" s="12"/>
      <c r="G25" s="11" t="str">
        <f aca="false">IFERROR(VALUE(LEFT($B25,3)),"")</f>
        <v/>
      </c>
    </row>
    <row r="26" customFormat="false" ht="15" hidden="false" customHeight="false" outlineLevel="0" collapsed="false">
      <c r="A26" s="61"/>
      <c r="B26" s="62"/>
      <c r="C26" s="29"/>
      <c r="D26" s="30"/>
      <c r="E26" s="63"/>
      <c r="F26" s="52"/>
      <c r="G26" s="64" t="str">
        <f aca="false">IFERROR(VALUE(LEFT($B26,3)),"")</f>
        <v/>
      </c>
    </row>
    <row r="27" customFormat="false" ht="15" hidden="false" customHeight="false" outlineLevel="0" collapsed="false">
      <c r="A27" s="58"/>
      <c r="B27" s="59"/>
      <c r="C27" s="24"/>
      <c r="D27" s="25"/>
      <c r="E27" s="60"/>
      <c r="F27" s="12"/>
      <c r="G27" s="11" t="str">
        <f aca="false">IFERROR(VALUE(LEFT($B27,3)),"")</f>
        <v/>
      </c>
    </row>
    <row r="28" customFormat="false" ht="15" hidden="false" customHeight="false" outlineLevel="0" collapsed="false">
      <c r="A28" s="61"/>
      <c r="B28" s="62"/>
      <c r="C28" s="29"/>
      <c r="D28" s="30"/>
      <c r="E28" s="63"/>
      <c r="F28" s="52"/>
      <c r="G28" s="64" t="str">
        <f aca="false">IFERROR(VALUE(LEFT($B28,3)),"")</f>
        <v/>
      </c>
    </row>
    <row r="29" customFormat="false" ht="15" hidden="false" customHeight="false" outlineLevel="0" collapsed="false">
      <c r="A29" s="58"/>
      <c r="B29" s="59"/>
      <c r="C29" s="24"/>
      <c r="D29" s="25"/>
      <c r="E29" s="60"/>
      <c r="F29" s="12"/>
      <c r="G29" s="11" t="str">
        <f aca="false">IFERROR(VALUE(LEFT($B29,3)),"")</f>
        <v/>
      </c>
    </row>
    <row r="30" customFormat="false" ht="15" hidden="false" customHeight="false" outlineLevel="0" collapsed="false">
      <c r="A30" s="61"/>
      <c r="B30" s="62"/>
      <c r="C30" s="29"/>
      <c r="D30" s="30"/>
      <c r="E30" s="63"/>
      <c r="F30" s="52"/>
      <c r="G30" s="64" t="str">
        <f aca="false">IFERROR(VALUE(LEFT($B30,3)),"")</f>
        <v/>
      </c>
    </row>
    <row r="31" customFormat="false" ht="15" hidden="false" customHeight="false" outlineLevel="0" collapsed="false">
      <c r="A31" s="58"/>
      <c r="B31" s="59"/>
      <c r="C31" s="24"/>
      <c r="D31" s="25"/>
      <c r="E31" s="60"/>
      <c r="F31" s="12"/>
      <c r="G31" s="11" t="str">
        <f aca="false">IFERROR(VALUE(LEFT($B31,3)),"")</f>
        <v/>
      </c>
    </row>
    <row r="32" customFormat="false" ht="15" hidden="false" customHeight="false" outlineLevel="0" collapsed="false">
      <c r="A32" s="61"/>
      <c r="B32" s="62"/>
      <c r="C32" s="29"/>
      <c r="D32" s="30"/>
      <c r="E32" s="63"/>
      <c r="F32" s="52"/>
      <c r="G32" s="64" t="str">
        <f aca="false">IFERROR(VALUE(LEFT($B32,3)),"")</f>
        <v/>
      </c>
    </row>
    <row r="33" customFormat="false" ht="15" hidden="false" customHeight="false" outlineLevel="0" collapsed="false">
      <c r="A33" s="58"/>
      <c r="B33" s="59"/>
      <c r="C33" s="24"/>
      <c r="D33" s="25"/>
      <c r="E33" s="60"/>
      <c r="F33" s="12"/>
      <c r="G33" s="11" t="str">
        <f aca="false">IFERROR(VALUE(LEFT($B33,3)),"")</f>
        <v/>
      </c>
    </row>
    <row r="34" customFormat="false" ht="15" hidden="false" customHeight="false" outlineLevel="0" collapsed="false">
      <c r="A34" s="61"/>
      <c r="B34" s="62"/>
      <c r="C34" s="29"/>
      <c r="D34" s="30"/>
      <c r="E34" s="63"/>
      <c r="F34" s="52"/>
      <c r="G34" s="64" t="str">
        <f aca="false">IFERROR(VALUE(LEFT($B34,3)),"")</f>
        <v/>
      </c>
    </row>
    <row r="35" customFormat="false" ht="15" hidden="false" customHeight="false" outlineLevel="0" collapsed="false">
      <c r="A35" s="58"/>
      <c r="B35" s="59"/>
      <c r="C35" s="24"/>
      <c r="D35" s="25"/>
      <c r="E35" s="60"/>
      <c r="F35" s="12"/>
      <c r="G35" s="11" t="str">
        <f aca="false">IFERROR(VALUE(LEFT($B35,3)),"")</f>
        <v/>
      </c>
    </row>
    <row r="36" customFormat="false" ht="15" hidden="false" customHeight="false" outlineLevel="0" collapsed="false">
      <c r="A36" s="61"/>
      <c r="B36" s="62"/>
      <c r="C36" s="29"/>
      <c r="D36" s="30"/>
      <c r="E36" s="63"/>
      <c r="F36" s="52"/>
      <c r="G36" s="64" t="str">
        <f aca="false">IFERROR(VALUE(LEFT($B36,3)),"")</f>
        <v/>
      </c>
    </row>
    <row r="37" customFormat="false" ht="15" hidden="false" customHeight="false" outlineLevel="0" collapsed="false">
      <c r="A37" s="58"/>
      <c r="B37" s="59"/>
      <c r="C37" s="24"/>
      <c r="D37" s="25"/>
      <c r="E37" s="60"/>
      <c r="F37" s="12"/>
      <c r="G37" s="11" t="str">
        <f aca="false">IFERROR(VALUE(LEFT($B37,3)),"")</f>
        <v/>
      </c>
    </row>
    <row r="38" customFormat="false" ht="15" hidden="false" customHeight="false" outlineLevel="0" collapsed="false">
      <c r="A38" s="61"/>
      <c r="B38" s="62"/>
      <c r="C38" s="29"/>
      <c r="D38" s="30"/>
      <c r="E38" s="63"/>
      <c r="F38" s="52"/>
      <c r="G38" s="64" t="str">
        <f aca="false">IFERROR(VALUE(LEFT($B38,3)),"")</f>
        <v/>
      </c>
    </row>
    <row r="39" customFormat="false" ht="15" hidden="false" customHeight="false" outlineLevel="0" collapsed="false">
      <c r="A39" s="58"/>
      <c r="B39" s="59"/>
      <c r="C39" s="24"/>
      <c r="D39" s="25"/>
      <c r="E39" s="60"/>
      <c r="F39" s="12"/>
      <c r="G39" s="11" t="str">
        <f aca="false">IFERROR(VALUE(LEFT($B39,3)),"")</f>
        <v/>
      </c>
    </row>
    <row r="40" customFormat="false" ht="15" hidden="false" customHeight="false" outlineLevel="0" collapsed="false">
      <c r="A40" s="61"/>
      <c r="B40" s="62"/>
      <c r="C40" s="29"/>
      <c r="D40" s="30"/>
      <c r="E40" s="63"/>
      <c r="F40" s="52"/>
      <c r="G40" s="64" t="str">
        <f aca="false">IFERROR(VALUE(LEFT($B40,3)),"")</f>
        <v/>
      </c>
    </row>
    <row r="41" customFormat="false" ht="15" hidden="false" customHeight="false" outlineLevel="0" collapsed="false">
      <c r="A41" s="58"/>
      <c r="B41" s="59"/>
      <c r="C41" s="24"/>
      <c r="D41" s="25"/>
      <c r="E41" s="60"/>
      <c r="F41" s="12"/>
      <c r="G41" s="11" t="str">
        <f aca="false">IFERROR(VALUE(LEFT($B41,3)),"")</f>
        <v/>
      </c>
    </row>
    <row r="42" customFormat="false" ht="15" hidden="false" customHeight="false" outlineLevel="0" collapsed="false">
      <c r="A42" s="61"/>
      <c r="B42" s="62"/>
      <c r="C42" s="29"/>
      <c r="D42" s="30"/>
      <c r="E42" s="63"/>
      <c r="F42" s="52"/>
      <c r="G42" s="64" t="str">
        <f aca="false">IFERROR(VALUE(LEFT($B42,3)),"")</f>
        <v/>
      </c>
    </row>
    <row r="43" customFormat="false" ht="15" hidden="false" customHeight="false" outlineLevel="0" collapsed="false">
      <c r="A43" s="58"/>
      <c r="B43" s="59"/>
      <c r="C43" s="24"/>
      <c r="D43" s="25"/>
      <c r="E43" s="60"/>
      <c r="F43" s="12"/>
      <c r="G43" s="11" t="str">
        <f aca="false">IFERROR(VALUE(LEFT($B43,3)),"")</f>
        <v/>
      </c>
    </row>
    <row r="44" customFormat="false" ht="15" hidden="false" customHeight="false" outlineLevel="0" collapsed="false">
      <c r="A44" s="61"/>
      <c r="B44" s="62"/>
      <c r="C44" s="29"/>
      <c r="D44" s="30"/>
      <c r="E44" s="63"/>
      <c r="F44" s="52"/>
      <c r="G44" s="64" t="str">
        <f aca="false">IFERROR(VALUE(LEFT($B44,3)),"")</f>
        <v/>
      </c>
    </row>
    <row r="45" customFormat="false" ht="15" hidden="false" customHeight="false" outlineLevel="0" collapsed="false">
      <c r="A45" s="58"/>
      <c r="B45" s="59"/>
      <c r="C45" s="24"/>
      <c r="D45" s="25"/>
      <c r="E45" s="60"/>
      <c r="F45" s="12"/>
      <c r="G45" s="11" t="str">
        <f aca="false">IFERROR(VALUE(LEFT($B45,3)),"")</f>
        <v/>
      </c>
    </row>
    <row r="46" customFormat="false" ht="15" hidden="false" customHeight="false" outlineLevel="0" collapsed="false">
      <c r="A46" s="61"/>
      <c r="B46" s="62"/>
      <c r="C46" s="29"/>
      <c r="D46" s="30"/>
      <c r="E46" s="63"/>
      <c r="F46" s="52"/>
      <c r="G46" s="64" t="str">
        <f aca="false">IFERROR(VALUE(LEFT($B46,3)),"")</f>
        <v/>
      </c>
    </row>
    <row r="47" customFormat="false" ht="15" hidden="false" customHeight="false" outlineLevel="0" collapsed="false">
      <c r="A47" s="58"/>
      <c r="B47" s="59"/>
      <c r="C47" s="24"/>
      <c r="D47" s="25"/>
      <c r="E47" s="60"/>
      <c r="F47" s="12"/>
      <c r="G47" s="11" t="str">
        <f aca="false">IFERROR(VALUE(LEFT($B47,3)),"")</f>
        <v/>
      </c>
    </row>
    <row r="48" customFormat="false" ht="15" hidden="false" customHeight="false" outlineLevel="0" collapsed="false">
      <c r="A48" s="61"/>
      <c r="B48" s="62"/>
      <c r="C48" s="29"/>
      <c r="D48" s="30"/>
      <c r="E48" s="63"/>
      <c r="F48" s="52"/>
      <c r="G48" s="64" t="str">
        <f aca="false">IFERROR(VALUE(LEFT($B48,3)),"")</f>
        <v/>
      </c>
    </row>
    <row r="49" customFormat="false" ht="15" hidden="false" customHeight="false" outlineLevel="0" collapsed="false">
      <c r="A49" s="58"/>
      <c r="B49" s="59"/>
      <c r="C49" s="24"/>
      <c r="D49" s="25"/>
      <c r="E49" s="60"/>
      <c r="F49" s="12"/>
      <c r="G49" s="11" t="str">
        <f aca="false">IFERROR(VALUE(LEFT($B49,3)),"")</f>
        <v/>
      </c>
    </row>
    <row r="50" customFormat="false" ht="15" hidden="false" customHeight="false" outlineLevel="0" collapsed="false">
      <c r="A50" s="61"/>
      <c r="B50" s="62"/>
      <c r="C50" s="29"/>
      <c r="D50" s="30"/>
      <c r="E50" s="63"/>
      <c r="F50" s="52"/>
      <c r="G50" s="64" t="str">
        <f aca="false">IFERROR(VALUE(LEFT($B50,3)),"")</f>
        <v/>
      </c>
    </row>
    <row r="51" customFormat="false" ht="15" hidden="false" customHeight="false" outlineLevel="0" collapsed="false">
      <c r="A51" s="58"/>
      <c r="B51" s="59"/>
      <c r="C51" s="24"/>
      <c r="D51" s="25"/>
      <c r="E51" s="60"/>
      <c r="F51" s="12"/>
      <c r="G51" s="11" t="str">
        <f aca="false">IFERROR(VALUE(LEFT($B51,3)),"")</f>
        <v/>
      </c>
    </row>
    <row r="52" customFormat="false" ht="15" hidden="false" customHeight="false" outlineLevel="0" collapsed="false">
      <c r="A52" s="61"/>
      <c r="B52" s="62"/>
      <c r="C52" s="29"/>
      <c r="D52" s="30"/>
      <c r="E52" s="63"/>
      <c r="F52" s="52"/>
      <c r="G52" s="64" t="str">
        <f aca="false">IFERROR(VALUE(LEFT($B52,3)),"")</f>
        <v/>
      </c>
    </row>
    <row r="53" customFormat="false" ht="15" hidden="false" customHeight="false" outlineLevel="0" collapsed="false">
      <c r="A53" s="58"/>
      <c r="B53" s="59"/>
      <c r="C53" s="24"/>
      <c r="D53" s="25"/>
      <c r="E53" s="60"/>
      <c r="F53" s="12"/>
      <c r="G53" s="11" t="str">
        <f aca="false">IFERROR(VALUE(LEFT($B53,3)),"")</f>
        <v/>
      </c>
    </row>
    <row r="54" customFormat="false" ht="15" hidden="false" customHeight="false" outlineLevel="0" collapsed="false">
      <c r="A54" s="61"/>
      <c r="B54" s="62"/>
      <c r="C54" s="29"/>
      <c r="D54" s="30"/>
      <c r="E54" s="63"/>
      <c r="F54" s="52"/>
      <c r="G54" s="64" t="str">
        <f aca="false">IFERROR(VALUE(LEFT($B54,3)),"")</f>
        <v/>
      </c>
    </row>
    <row r="55" customFormat="false" ht="15" hidden="false" customHeight="false" outlineLevel="0" collapsed="false">
      <c r="A55" s="58"/>
      <c r="B55" s="59"/>
      <c r="C55" s="24"/>
      <c r="D55" s="25"/>
      <c r="E55" s="60"/>
      <c r="F55" s="12"/>
      <c r="G55" s="11" t="str">
        <f aca="false">IFERROR(VALUE(LEFT($B55,3)),"")</f>
        <v/>
      </c>
    </row>
    <row r="56" customFormat="false" ht="15" hidden="false" customHeight="false" outlineLevel="0" collapsed="false">
      <c r="A56" s="61"/>
      <c r="B56" s="62"/>
      <c r="C56" s="29"/>
      <c r="D56" s="30"/>
      <c r="E56" s="63"/>
      <c r="F56" s="52"/>
      <c r="G56" s="64" t="str">
        <f aca="false">IFERROR(VALUE(LEFT($B56,3)),"")</f>
        <v/>
      </c>
    </row>
    <row r="57" customFormat="false" ht="15" hidden="false" customHeight="false" outlineLevel="0" collapsed="false">
      <c r="A57" s="58"/>
      <c r="B57" s="59"/>
      <c r="C57" s="24"/>
      <c r="D57" s="25"/>
      <c r="E57" s="60"/>
      <c r="F57" s="12"/>
      <c r="G57" s="11" t="str">
        <f aca="false">IFERROR(VALUE(LEFT($B57,3)),"")</f>
        <v/>
      </c>
    </row>
    <row r="58" customFormat="false" ht="15" hidden="false" customHeight="false" outlineLevel="0" collapsed="false">
      <c r="A58" s="61"/>
      <c r="B58" s="62"/>
      <c r="C58" s="29"/>
      <c r="D58" s="30"/>
      <c r="E58" s="63"/>
      <c r="F58" s="52"/>
      <c r="G58" s="64" t="str">
        <f aca="false">IFERROR(VALUE(LEFT($B58,3)),"")</f>
        <v/>
      </c>
    </row>
    <row r="59" customFormat="false" ht="15" hidden="false" customHeight="false" outlineLevel="0" collapsed="false">
      <c r="A59" s="58"/>
      <c r="B59" s="59"/>
      <c r="C59" s="24"/>
      <c r="D59" s="25"/>
      <c r="E59" s="60"/>
      <c r="F59" s="12"/>
      <c r="G59" s="11" t="str">
        <f aca="false">IFERROR(VALUE(LEFT($B59,3)),"")</f>
        <v/>
      </c>
    </row>
    <row r="60" customFormat="false" ht="15" hidden="false" customHeight="false" outlineLevel="0" collapsed="false">
      <c r="A60" s="61"/>
      <c r="B60" s="62"/>
      <c r="C60" s="29"/>
      <c r="D60" s="30"/>
      <c r="E60" s="63"/>
      <c r="F60" s="52"/>
      <c r="G60" s="64" t="str">
        <f aca="false">IFERROR(VALUE(LEFT($B60,3)),"")</f>
        <v/>
      </c>
    </row>
    <row r="61" customFormat="false" ht="15" hidden="false" customHeight="false" outlineLevel="0" collapsed="false">
      <c r="A61" s="58"/>
      <c r="B61" s="59"/>
      <c r="C61" s="24"/>
      <c r="D61" s="25"/>
      <c r="E61" s="60"/>
      <c r="F61" s="12"/>
      <c r="G61" s="11" t="str">
        <f aca="false">IFERROR(VALUE(LEFT($B61,3)),"")</f>
        <v/>
      </c>
    </row>
    <row r="62" customFormat="false" ht="15" hidden="false" customHeight="false" outlineLevel="0" collapsed="false">
      <c r="A62" s="61"/>
      <c r="B62" s="62"/>
      <c r="C62" s="29"/>
      <c r="D62" s="30"/>
      <c r="E62" s="63"/>
      <c r="F62" s="52"/>
      <c r="G62" s="64" t="str">
        <f aca="false">IFERROR(VALUE(LEFT($B62,3)),"")</f>
        <v/>
      </c>
    </row>
    <row r="63" customFormat="false" ht="15" hidden="false" customHeight="false" outlineLevel="0" collapsed="false">
      <c r="A63" s="58"/>
      <c r="B63" s="59"/>
      <c r="C63" s="24"/>
      <c r="D63" s="25"/>
      <c r="E63" s="60"/>
      <c r="F63" s="12"/>
      <c r="G63" s="11" t="str">
        <f aca="false">IFERROR(VALUE(LEFT($B63,3)),"")</f>
        <v/>
      </c>
    </row>
    <row r="64" customFormat="false" ht="15" hidden="false" customHeight="false" outlineLevel="0" collapsed="false">
      <c r="A64" s="61"/>
      <c r="B64" s="62"/>
      <c r="C64" s="29"/>
      <c r="D64" s="30"/>
      <c r="E64" s="63"/>
      <c r="F64" s="52"/>
      <c r="G64" s="64" t="str">
        <f aca="false">IFERROR(VALUE(LEFT($B64,3)),"")</f>
        <v/>
      </c>
    </row>
    <row r="65" customFormat="false" ht="15" hidden="false" customHeight="false" outlineLevel="0" collapsed="false">
      <c r="A65" s="58"/>
      <c r="B65" s="59"/>
      <c r="C65" s="24"/>
      <c r="D65" s="25"/>
      <c r="E65" s="60"/>
      <c r="F65" s="12"/>
      <c r="G65" s="11" t="str">
        <f aca="false">IFERROR(VALUE(LEFT($B65,3)),"")</f>
        <v/>
      </c>
    </row>
    <row r="66" customFormat="false" ht="15" hidden="false" customHeight="false" outlineLevel="0" collapsed="false">
      <c r="A66" s="61"/>
      <c r="B66" s="62"/>
      <c r="C66" s="29"/>
      <c r="D66" s="30"/>
      <c r="E66" s="63"/>
      <c r="F66" s="52"/>
      <c r="G66" s="64" t="str">
        <f aca="false">IFERROR(VALUE(LEFT($B66,3)),"")</f>
        <v/>
      </c>
    </row>
    <row r="67" customFormat="false" ht="15" hidden="false" customHeight="false" outlineLevel="0" collapsed="false">
      <c r="A67" s="58"/>
      <c r="B67" s="59"/>
      <c r="C67" s="24"/>
      <c r="D67" s="25"/>
      <c r="E67" s="60"/>
      <c r="F67" s="12"/>
      <c r="G67" s="11" t="str">
        <f aca="false">IFERROR(VALUE(LEFT($B67,3)),"")</f>
        <v/>
      </c>
    </row>
    <row r="68" customFormat="false" ht="15" hidden="false" customHeight="false" outlineLevel="0" collapsed="false">
      <c r="A68" s="61"/>
      <c r="B68" s="62"/>
      <c r="C68" s="29"/>
      <c r="D68" s="30"/>
      <c r="E68" s="63"/>
      <c r="F68" s="52"/>
      <c r="G68" s="64" t="str">
        <f aca="false">IFERROR(VALUE(LEFT($B68,3)),"")</f>
        <v/>
      </c>
    </row>
    <row r="69" customFormat="false" ht="15" hidden="false" customHeight="false" outlineLevel="0" collapsed="false">
      <c r="A69" s="58"/>
      <c r="B69" s="59"/>
      <c r="C69" s="24"/>
      <c r="D69" s="25"/>
      <c r="E69" s="60"/>
      <c r="F69" s="12"/>
      <c r="G69" s="11" t="str">
        <f aca="false">IFERROR(VALUE(LEFT($B69,3)),"")</f>
        <v/>
      </c>
    </row>
    <row r="70" customFormat="false" ht="15" hidden="false" customHeight="false" outlineLevel="0" collapsed="false">
      <c r="A70" s="61"/>
      <c r="B70" s="62"/>
      <c r="C70" s="29"/>
      <c r="D70" s="30"/>
      <c r="E70" s="63"/>
      <c r="F70" s="52"/>
      <c r="G70" s="64" t="str">
        <f aca="false">IFERROR(VALUE(LEFT($B70,3)),"")</f>
        <v/>
      </c>
    </row>
    <row r="71" customFormat="false" ht="15" hidden="false" customHeight="false" outlineLevel="0" collapsed="false">
      <c r="A71" s="58"/>
      <c r="B71" s="59"/>
      <c r="C71" s="24"/>
      <c r="D71" s="25"/>
      <c r="E71" s="60"/>
      <c r="F71" s="12"/>
      <c r="G71" s="11" t="str">
        <f aca="false">IFERROR(VALUE(LEFT($B71,3)),"")</f>
        <v/>
      </c>
    </row>
    <row r="72" customFormat="false" ht="15" hidden="false" customHeight="false" outlineLevel="0" collapsed="false">
      <c r="A72" s="61"/>
      <c r="B72" s="62"/>
      <c r="C72" s="29"/>
      <c r="D72" s="30"/>
      <c r="E72" s="63"/>
      <c r="F72" s="52"/>
      <c r="G72" s="64" t="str">
        <f aca="false">IFERROR(VALUE(LEFT($B72,3)),"")</f>
        <v/>
      </c>
    </row>
    <row r="73" customFormat="false" ht="15" hidden="false" customHeight="false" outlineLevel="0" collapsed="false">
      <c r="A73" s="58"/>
      <c r="B73" s="59"/>
      <c r="C73" s="24"/>
      <c r="D73" s="25"/>
      <c r="E73" s="60"/>
      <c r="F73" s="12"/>
      <c r="G73" s="11" t="str">
        <f aca="false">IFERROR(VALUE(LEFT($B73,3)),"")</f>
        <v/>
      </c>
    </row>
    <row r="74" customFormat="false" ht="15" hidden="false" customHeight="false" outlineLevel="0" collapsed="false">
      <c r="A74" s="61"/>
      <c r="B74" s="62"/>
      <c r="C74" s="29"/>
      <c r="D74" s="30"/>
      <c r="E74" s="63"/>
      <c r="F74" s="52"/>
      <c r="G74" s="64" t="str">
        <f aca="false">IFERROR(VALUE(LEFT($B74,3)),"")</f>
        <v/>
      </c>
    </row>
    <row r="75" customFormat="false" ht="15" hidden="false" customHeight="false" outlineLevel="0" collapsed="false">
      <c r="A75" s="58"/>
      <c r="B75" s="59"/>
      <c r="C75" s="24"/>
      <c r="D75" s="25"/>
      <c r="E75" s="60"/>
      <c r="F75" s="12"/>
      <c r="G75" s="11" t="str">
        <f aca="false">IFERROR(VALUE(LEFT($B75,3)),"")</f>
        <v/>
      </c>
    </row>
    <row r="76" customFormat="false" ht="15" hidden="false" customHeight="false" outlineLevel="0" collapsed="false">
      <c r="A76" s="61"/>
      <c r="B76" s="62"/>
      <c r="C76" s="29"/>
      <c r="D76" s="30"/>
      <c r="E76" s="63"/>
      <c r="F76" s="52"/>
      <c r="G76" s="64" t="str">
        <f aca="false">IFERROR(VALUE(LEFT($B76,3)),"")</f>
        <v/>
      </c>
    </row>
    <row r="77" customFormat="false" ht="15" hidden="false" customHeight="false" outlineLevel="0" collapsed="false">
      <c r="A77" s="58"/>
      <c r="B77" s="59"/>
      <c r="C77" s="24"/>
      <c r="D77" s="25"/>
      <c r="E77" s="60"/>
      <c r="F77" s="12"/>
      <c r="G77" s="11" t="str">
        <f aca="false">IFERROR(VALUE(LEFT($B77,3)),"")</f>
        <v/>
      </c>
    </row>
    <row r="78" customFormat="false" ht="15" hidden="false" customHeight="false" outlineLevel="0" collapsed="false">
      <c r="A78" s="61"/>
      <c r="B78" s="62"/>
      <c r="C78" s="29"/>
      <c r="D78" s="30"/>
      <c r="E78" s="63"/>
      <c r="F78" s="52"/>
      <c r="G78" s="64" t="str">
        <f aca="false">IFERROR(VALUE(LEFT($B78,3)),"")</f>
        <v/>
      </c>
    </row>
    <row r="79" customFormat="false" ht="15" hidden="false" customHeight="false" outlineLevel="0" collapsed="false">
      <c r="A79" s="58"/>
      <c r="B79" s="59"/>
      <c r="C79" s="24"/>
      <c r="D79" s="25"/>
      <c r="E79" s="60"/>
      <c r="F79" s="12"/>
      <c r="G79" s="11" t="str">
        <f aca="false">IFERROR(VALUE(LEFT($B79,3)),"")</f>
        <v/>
      </c>
    </row>
    <row r="80" customFormat="false" ht="15" hidden="false" customHeight="false" outlineLevel="0" collapsed="false">
      <c r="A80" s="61"/>
      <c r="B80" s="62"/>
      <c r="C80" s="29"/>
      <c r="D80" s="30"/>
      <c r="E80" s="63"/>
      <c r="F80" s="52"/>
      <c r="G80" s="64" t="str">
        <f aca="false">IFERROR(VALUE(LEFT($B80,3)),"")</f>
        <v/>
      </c>
    </row>
    <row r="81" customFormat="false" ht="15" hidden="false" customHeight="false" outlineLevel="0" collapsed="false">
      <c r="A81" s="58"/>
      <c r="B81" s="59"/>
      <c r="C81" s="24"/>
      <c r="D81" s="25"/>
      <c r="E81" s="60"/>
      <c r="F81" s="12"/>
      <c r="G81" s="11" t="str">
        <f aca="false">IFERROR(VALUE(LEFT($B81,3)),"")</f>
        <v/>
      </c>
    </row>
    <row r="82" customFormat="false" ht="15" hidden="false" customHeight="false" outlineLevel="0" collapsed="false">
      <c r="A82" s="61"/>
      <c r="B82" s="62"/>
      <c r="C82" s="29"/>
      <c r="D82" s="30"/>
      <c r="E82" s="63"/>
      <c r="F82" s="52"/>
      <c r="G82" s="64" t="str">
        <f aca="false">IFERROR(VALUE(LEFT($B82,3)),"")</f>
        <v/>
      </c>
    </row>
    <row r="83" customFormat="false" ht="15" hidden="false" customHeight="false" outlineLevel="0" collapsed="false">
      <c r="A83" s="58"/>
      <c r="B83" s="59"/>
      <c r="C83" s="24"/>
      <c r="D83" s="25"/>
      <c r="E83" s="60"/>
      <c r="F83" s="12"/>
      <c r="G83" s="11" t="str">
        <f aca="false">IFERROR(VALUE(LEFT($B83,3)),"")</f>
        <v/>
      </c>
    </row>
    <row r="84" customFormat="false" ht="15" hidden="false" customHeight="false" outlineLevel="0" collapsed="false">
      <c r="A84" s="61"/>
      <c r="B84" s="62"/>
      <c r="C84" s="29"/>
      <c r="D84" s="30"/>
      <c r="E84" s="63"/>
      <c r="F84" s="52"/>
      <c r="G84" s="64" t="str">
        <f aca="false">IFERROR(VALUE(LEFT($B84,3)),"")</f>
        <v/>
      </c>
    </row>
    <row r="85" customFormat="false" ht="15" hidden="false" customHeight="false" outlineLevel="0" collapsed="false">
      <c r="A85" s="58"/>
      <c r="B85" s="59"/>
      <c r="C85" s="24"/>
      <c r="D85" s="25"/>
      <c r="E85" s="60"/>
      <c r="F85" s="12"/>
      <c r="G85" s="11" t="str">
        <f aca="false">IFERROR(VALUE(LEFT($B85,3)),"")</f>
        <v/>
      </c>
    </row>
    <row r="86" customFormat="false" ht="15" hidden="false" customHeight="false" outlineLevel="0" collapsed="false">
      <c r="A86" s="61"/>
      <c r="B86" s="62"/>
      <c r="C86" s="29"/>
      <c r="D86" s="30"/>
      <c r="E86" s="63"/>
      <c r="F86" s="52"/>
      <c r="G86" s="64" t="str">
        <f aca="false">IFERROR(VALUE(LEFT($B86,3)),"")</f>
        <v/>
      </c>
    </row>
    <row r="87" customFormat="false" ht="15" hidden="false" customHeight="false" outlineLevel="0" collapsed="false">
      <c r="A87" s="58"/>
      <c r="B87" s="59"/>
      <c r="C87" s="24"/>
      <c r="D87" s="25"/>
      <c r="E87" s="60"/>
      <c r="F87" s="12"/>
      <c r="G87" s="11" t="str">
        <f aca="false">IFERROR(VALUE(LEFT($B87,3)),"")</f>
        <v/>
      </c>
    </row>
    <row r="88" customFormat="false" ht="15" hidden="false" customHeight="false" outlineLevel="0" collapsed="false">
      <c r="A88" s="61"/>
      <c r="B88" s="62"/>
      <c r="C88" s="29"/>
      <c r="D88" s="30"/>
      <c r="E88" s="63"/>
      <c r="F88" s="52"/>
      <c r="G88" s="64" t="str">
        <f aca="false">IFERROR(VALUE(LEFT($B88,3)),"")</f>
        <v/>
      </c>
    </row>
    <row r="89" customFormat="false" ht="15" hidden="false" customHeight="false" outlineLevel="0" collapsed="false">
      <c r="A89" s="58"/>
      <c r="B89" s="59"/>
      <c r="C89" s="24"/>
      <c r="D89" s="25"/>
      <c r="E89" s="60"/>
      <c r="F89" s="12"/>
      <c r="G89" s="11" t="str">
        <f aca="false">IFERROR(VALUE(LEFT($B89,3)),"")</f>
        <v/>
      </c>
    </row>
    <row r="90" customFormat="false" ht="15" hidden="false" customHeight="false" outlineLevel="0" collapsed="false">
      <c r="A90" s="61"/>
      <c r="B90" s="62"/>
      <c r="C90" s="29"/>
      <c r="D90" s="30"/>
      <c r="E90" s="63"/>
      <c r="F90" s="52"/>
      <c r="G90" s="64" t="str">
        <f aca="false">IFERROR(VALUE(LEFT($B90,3)),"")</f>
        <v/>
      </c>
    </row>
    <row r="91" customFormat="false" ht="15" hidden="false" customHeight="false" outlineLevel="0" collapsed="false">
      <c r="A91" s="58"/>
      <c r="B91" s="59"/>
      <c r="C91" s="24"/>
      <c r="D91" s="25"/>
      <c r="E91" s="60"/>
      <c r="F91" s="12"/>
      <c r="G91" s="11" t="str">
        <f aca="false">IFERROR(VALUE(LEFT($B91,3)),"")</f>
        <v/>
      </c>
    </row>
    <row r="92" customFormat="false" ht="15" hidden="false" customHeight="false" outlineLevel="0" collapsed="false">
      <c r="A92" s="61"/>
      <c r="B92" s="62"/>
      <c r="C92" s="29"/>
      <c r="D92" s="30"/>
      <c r="E92" s="63"/>
      <c r="F92" s="52"/>
      <c r="G92" s="64" t="str">
        <f aca="false">IFERROR(VALUE(LEFT($B92,3)),"")</f>
        <v/>
      </c>
    </row>
    <row r="93" customFormat="false" ht="15" hidden="false" customHeight="false" outlineLevel="0" collapsed="false">
      <c r="A93" s="58"/>
      <c r="B93" s="59"/>
      <c r="C93" s="24"/>
      <c r="D93" s="25"/>
      <c r="E93" s="60"/>
      <c r="F93" s="12"/>
      <c r="G93" s="11" t="str">
        <f aca="false">IFERROR(VALUE(LEFT($B93,3)),"")</f>
        <v/>
      </c>
    </row>
    <row r="94" customFormat="false" ht="15" hidden="false" customHeight="false" outlineLevel="0" collapsed="false">
      <c r="A94" s="61"/>
      <c r="B94" s="62"/>
      <c r="C94" s="29"/>
      <c r="D94" s="30"/>
      <c r="E94" s="63"/>
      <c r="F94" s="52"/>
      <c r="G94" s="64" t="str">
        <f aca="false">IFERROR(VALUE(LEFT($B94,3)),"")</f>
        <v/>
      </c>
    </row>
    <row r="95" customFormat="false" ht="15" hidden="false" customHeight="false" outlineLevel="0" collapsed="false">
      <c r="A95" s="58"/>
      <c r="B95" s="59"/>
      <c r="C95" s="24"/>
      <c r="D95" s="25"/>
      <c r="E95" s="60"/>
      <c r="F95" s="12"/>
      <c r="G95" s="11" t="str">
        <f aca="false">IFERROR(VALUE(LEFT($B95,3)),"")</f>
        <v/>
      </c>
    </row>
    <row r="96" customFormat="false" ht="15" hidden="false" customHeight="false" outlineLevel="0" collapsed="false">
      <c r="A96" s="61"/>
      <c r="B96" s="62"/>
      <c r="C96" s="29"/>
      <c r="D96" s="30"/>
      <c r="E96" s="63"/>
      <c r="F96" s="52"/>
      <c r="G96" s="64" t="str">
        <f aca="false">IFERROR(VALUE(LEFT($B96,3)),"")</f>
        <v/>
      </c>
    </row>
    <row r="97" customFormat="false" ht="15" hidden="false" customHeight="false" outlineLevel="0" collapsed="false">
      <c r="A97" s="58"/>
      <c r="B97" s="59"/>
      <c r="C97" s="24"/>
      <c r="D97" s="25"/>
      <c r="E97" s="60"/>
      <c r="F97" s="12"/>
      <c r="G97" s="11" t="str">
        <f aca="false">IFERROR(VALUE(LEFT($B97,3)),"")</f>
        <v/>
      </c>
    </row>
    <row r="98" customFormat="false" ht="15" hidden="false" customHeight="false" outlineLevel="0" collapsed="false">
      <c r="A98" s="61"/>
      <c r="B98" s="62"/>
      <c r="C98" s="29"/>
      <c r="D98" s="30"/>
      <c r="E98" s="63"/>
      <c r="F98" s="52"/>
      <c r="G98" s="64" t="str">
        <f aca="false">IFERROR(VALUE(LEFT($B98,3)),"")</f>
        <v/>
      </c>
    </row>
    <row r="99" customFormat="false" ht="15" hidden="false" customHeight="false" outlineLevel="0" collapsed="false">
      <c r="A99" s="58"/>
      <c r="B99" s="59"/>
      <c r="C99" s="24"/>
      <c r="D99" s="25"/>
      <c r="E99" s="60"/>
      <c r="F99" s="12"/>
      <c r="G99" s="11" t="str">
        <f aca="false">IFERROR(VALUE(LEFT($B99,3)),"")</f>
        <v/>
      </c>
    </row>
    <row r="100" customFormat="false" ht="15" hidden="false" customHeight="false" outlineLevel="0" collapsed="false">
      <c r="A100" s="61"/>
      <c r="B100" s="62"/>
      <c r="C100" s="29"/>
      <c r="D100" s="30"/>
      <c r="E100" s="63"/>
      <c r="F100" s="52"/>
      <c r="G100" s="64" t="str">
        <f aca="false">IFERROR(VALUE(LEFT($B100,3)),"")</f>
        <v/>
      </c>
    </row>
    <row r="101" customFormat="false" ht="15" hidden="false" customHeight="false" outlineLevel="0" collapsed="false">
      <c r="A101" s="58"/>
      <c r="B101" s="59"/>
      <c r="C101" s="24"/>
      <c r="D101" s="25"/>
      <c r="E101" s="60"/>
      <c r="F101" s="12"/>
      <c r="G101" s="11" t="str">
        <f aca="false">IFERROR(VALUE(LEFT($B101,3)),"")</f>
        <v/>
      </c>
    </row>
    <row r="102" customFormat="false" ht="15" hidden="false" customHeight="false" outlineLevel="0" collapsed="false">
      <c r="A102" s="61"/>
      <c r="B102" s="62"/>
      <c r="C102" s="29"/>
      <c r="D102" s="30"/>
      <c r="E102" s="63"/>
      <c r="F102" s="52"/>
      <c r="G102" s="64" t="str">
        <f aca="false">IFERROR(VALUE(LEFT($B102,3)),"")</f>
        <v/>
      </c>
    </row>
    <row r="103" customFormat="false" ht="15" hidden="false" customHeight="false" outlineLevel="0" collapsed="false">
      <c r="A103" s="58"/>
      <c r="B103" s="59"/>
      <c r="C103" s="24"/>
      <c r="D103" s="25"/>
      <c r="E103" s="60"/>
      <c r="F103" s="12"/>
      <c r="G103" s="11" t="str">
        <f aca="false">IFERROR(VALUE(LEFT($B103,3)),"")</f>
        <v/>
      </c>
    </row>
    <row r="104" customFormat="false" ht="15" hidden="false" customHeight="false" outlineLevel="0" collapsed="false">
      <c r="A104" s="61"/>
      <c r="B104" s="62"/>
      <c r="C104" s="29"/>
      <c r="D104" s="30"/>
      <c r="E104" s="63"/>
      <c r="F104" s="52"/>
      <c r="G104" s="64" t="str">
        <f aca="false">IFERROR(VALUE(LEFT($B104,3)),"")</f>
        <v/>
      </c>
    </row>
    <row r="105" customFormat="false" ht="15" hidden="false" customHeight="false" outlineLevel="0" collapsed="false">
      <c r="A105" s="58"/>
      <c r="B105" s="59"/>
      <c r="C105" s="24"/>
      <c r="D105" s="25"/>
      <c r="E105" s="60"/>
      <c r="F105" s="12"/>
      <c r="G105" s="11" t="str">
        <f aca="false">IFERROR(VALUE(LEFT($B105,3)),"")</f>
        <v/>
      </c>
    </row>
    <row r="106" customFormat="false" ht="15" hidden="false" customHeight="false" outlineLevel="0" collapsed="false">
      <c r="A106" s="61"/>
      <c r="B106" s="62"/>
      <c r="C106" s="29"/>
      <c r="D106" s="30"/>
      <c r="E106" s="63"/>
      <c r="F106" s="52"/>
      <c r="G106" s="64" t="str">
        <f aca="false">IFERROR(VALUE(LEFT($B106,3)),"")</f>
        <v/>
      </c>
    </row>
    <row r="107" customFormat="false" ht="15" hidden="false" customHeight="false" outlineLevel="0" collapsed="false">
      <c r="A107" s="58"/>
      <c r="B107" s="59"/>
      <c r="C107" s="24"/>
      <c r="D107" s="25"/>
      <c r="E107" s="60"/>
      <c r="F107" s="12"/>
      <c r="G107" s="11" t="str">
        <f aca="false">IFERROR(VALUE(LEFT($B107,3)),"")</f>
        <v/>
      </c>
    </row>
    <row r="108" customFormat="false" ht="15" hidden="false" customHeight="false" outlineLevel="0" collapsed="false">
      <c r="A108" s="61"/>
      <c r="B108" s="62"/>
      <c r="C108" s="29"/>
      <c r="D108" s="30"/>
      <c r="E108" s="63"/>
      <c r="F108" s="52"/>
      <c r="G108" s="64" t="str">
        <f aca="false">IFERROR(VALUE(LEFT($B108,3)),"")</f>
        <v/>
      </c>
    </row>
    <row r="109" customFormat="false" ht="15" hidden="false" customHeight="false" outlineLevel="0" collapsed="false">
      <c r="A109" s="58"/>
      <c r="B109" s="59"/>
      <c r="C109" s="24"/>
      <c r="D109" s="25"/>
      <c r="E109" s="60"/>
      <c r="F109" s="12"/>
      <c r="G109" s="11" t="str">
        <f aca="false">IFERROR(VALUE(LEFT($B109,3)),"")</f>
        <v/>
      </c>
    </row>
    <row r="110" customFormat="false" ht="15" hidden="false" customHeight="false" outlineLevel="0" collapsed="false">
      <c r="A110" s="61"/>
      <c r="B110" s="62"/>
      <c r="C110" s="29"/>
      <c r="D110" s="30"/>
      <c r="E110" s="63"/>
      <c r="F110" s="52"/>
      <c r="G110" s="64" t="str">
        <f aca="false">IFERROR(VALUE(LEFT($B110,3)),"")</f>
        <v/>
      </c>
    </row>
    <row r="111" customFormat="false" ht="15" hidden="false" customHeight="false" outlineLevel="0" collapsed="false">
      <c r="A111" s="58"/>
      <c r="B111" s="59"/>
      <c r="C111" s="24"/>
      <c r="D111" s="25"/>
      <c r="E111" s="60"/>
      <c r="F111" s="12"/>
      <c r="G111" s="11" t="str">
        <f aca="false">IFERROR(VALUE(LEFT($B111,3)),"")</f>
        <v/>
      </c>
    </row>
    <row r="112" customFormat="false" ht="15" hidden="false" customHeight="false" outlineLevel="0" collapsed="false">
      <c r="A112" s="61"/>
      <c r="B112" s="62"/>
      <c r="C112" s="29"/>
      <c r="D112" s="30"/>
      <c r="E112" s="63"/>
      <c r="F112" s="52"/>
      <c r="G112" s="64" t="str">
        <f aca="false">IFERROR(VALUE(LEFT($B112,3)),"")</f>
        <v/>
      </c>
    </row>
    <row r="113" customFormat="false" ht="15" hidden="false" customHeight="false" outlineLevel="0" collapsed="false">
      <c r="A113" s="58"/>
      <c r="B113" s="59"/>
      <c r="C113" s="24"/>
      <c r="D113" s="25"/>
      <c r="E113" s="60"/>
      <c r="F113" s="12"/>
      <c r="G113" s="11" t="str">
        <f aca="false">IFERROR(VALUE(LEFT($B113,3)),"")</f>
        <v/>
      </c>
    </row>
    <row r="114" customFormat="false" ht="15" hidden="false" customHeight="false" outlineLevel="0" collapsed="false">
      <c r="A114" s="61"/>
      <c r="B114" s="62"/>
      <c r="C114" s="29"/>
      <c r="D114" s="30"/>
      <c r="E114" s="63"/>
      <c r="F114" s="52"/>
      <c r="G114" s="64" t="str">
        <f aca="false">IFERROR(VALUE(LEFT($B114,3)),"")</f>
        <v/>
      </c>
    </row>
    <row r="115" customFormat="false" ht="15" hidden="false" customHeight="false" outlineLevel="0" collapsed="false">
      <c r="A115" s="58"/>
      <c r="B115" s="59"/>
      <c r="C115" s="24"/>
      <c r="D115" s="25"/>
      <c r="E115" s="60"/>
      <c r="F115" s="12"/>
      <c r="G115" s="11" t="str">
        <f aca="false">IFERROR(VALUE(LEFT($B115,3)),"")</f>
        <v/>
      </c>
    </row>
    <row r="116" customFormat="false" ht="15" hidden="false" customHeight="false" outlineLevel="0" collapsed="false">
      <c r="A116" s="61"/>
      <c r="B116" s="62"/>
      <c r="C116" s="29"/>
      <c r="D116" s="30"/>
      <c r="E116" s="63"/>
      <c r="F116" s="52"/>
      <c r="G116" s="64" t="str">
        <f aca="false">IFERROR(VALUE(LEFT($B116,3)),"")</f>
        <v/>
      </c>
    </row>
    <row r="117" customFormat="false" ht="15" hidden="false" customHeight="false" outlineLevel="0" collapsed="false">
      <c r="A117" s="58"/>
      <c r="B117" s="59"/>
      <c r="C117" s="24"/>
      <c r="D117" s="25"/>
      <c r="E117" s="60"/>
      <c r="F117" s="12"/>
      <c r="G117" s="11" t="str">
        <f aca="false">IFERROR(VALUE(LEFT($B117,3)),"")</f>
        <v/>
      </c>
    </row>
    <row r="118" customFormat="false" ht="15" hidden="false" customHeight="false" outlineLevel="0" collapsed="false">
      <c r="A118" s="61"/>
      <c r="B118" s="62"/>
      <c r="C118" s="29"/>
      <c r="D118" s="30"/>
      <c r="E118" s="63"/>
      <c r="F118" s="52"/>
      <c r="G118" s="64" t="str">
        <f aca="false">IFERROR(VALUE(LEFT($B118,3)),"")</f>
        <v/>
      </c>
    </row>
    <row r="119" customFormat="false" ht="15" hidden="false" customHeight="false" outlineLevel="0" collapsed="false">
      <c r="A119" s="58"/>
      <c r="B119" s="59"/>
      <c r="C119" s="24"/>
      <c r="D119" s="25"/>
      <c r="E119" s="60"/>
      <c r="F119" s="12"/>
      <c r="G119" s="11" t="str">
        <f aca="false">IFERROR(VALUE(LEFT($B119,3)),"")</f>
        <v/>
      </c>
    </row>
    <row r="120" customFormat="false" ht="15" hidden="false" customHeight="false" outlineLevel="0" collapsed="false">
      <c r="A120" s="61"/>
      <c r="B120" s="62"/>
      <c r="C120" s="29"/>
      <c r="D120" s="30"/>
      <c r="E120" s="63"/>
      <c r="F120" s="52"/>
      <c r="G120" s="64" t="str">
        <f aca="false">IFERROR(VALUE(LEFT($B120,3)),"")</f>
        <v/>
      </c>
    </row>
    <row r="121" customFormat="false" ht="15" hidden="false" customHeight="false" outlineLevel="0" collapsed="false">
      <c r="A121" s="58"/>
      <c r="B121" s="59"/>
      <c r="C121" s="24"/>
      <c r="D121" s="25"/>
      <c r="E121" s="60"/>
      <c r="F121" s="12"/>
      <c r="G121" s="11" t="str">
        <f aca="false">IFERROR(VALUE(LEFT($B121,3)),"")</f>
        <v/>
      </c>
    </row>
    <row r="122" customFormat="false" ht="15" hidden="false" customHeight="false" outlineLevel="0" collapsed="false">
      <c r="A122" s="61"/>
      <c r="B122" s="62"/>
      <c r="C122" s="29"/>
      <c r="D122" s="30"/>
      <c r="E122" s="63"/>
      <c r="F122" s="52"/>
      <c r="G122" s="64" t="str">
        <f aca="false">IFERROR(VALUE(LEFT($B122,3)),"")</f>
        <v/>
      </c>
    </row>
    <row r="123" customFormat="false" ht="15" hidden="false" customHeight="false" outlineLevel="0" collapsed="false">
      <c r="A123" s="58"/>
      <c r="B123" s="59"/>
      <c r="C123" s="24"/>
      <c r="D123" s="25"/>
      <c r="E123" s="60"/>
      <c r="F123" s="12"/>
      <c r="G123" s="11" t="str">
        <f aca="false">IFERROR(VALUE(LEFT($B123,3)),"")</f>
        <v/>
      </c>
    </row>
    <row r="124" customFormat="false" ht="15" hidden="false" customHeight="false" outlineLevel="0" collapsed="false">
      <c r="A124" s="61"/>
      <c r="B124" s="62"/>
      <c r="C124" s="29"/>
      <c r="D124" s="30"/>
      <c r="E124" s="63"/>
      <c r="F124" s="52"/>
      <c r="G124" s="64" t="str">
        <f aca="false">IFERROR(VALUE(LEFT($B124,3)),"")</f>
        <v/>
      </c>
    </row>
    <row r="125" customFormat="false" ht="15" hidden="false" customHeight="false" outlineLevel="0" collapsed="false">
      <c r="A125" s="58"/>
      <c r="B125" s="59"/>
      <c r="C125" s="24"/>
      <c r="D125" s="25"/>
      <c r="E125" s="60"/>
      <c r="F125" s="12"/>
      <c r="G125" s="11" t="str">
        <f aca="false">IFERROR(VALUE(LEFT($B125,3)),"")</f>
        <v/>
      </c>
    </row>
    <row r="126" customFormat="false" ht="15" hidden="false" customHeight="false" outlineLevel="0" collapsed="false">
      <c r="A126" s="61"/>
      <c r="B126" s="62"/>
      <c r="C126" s="29"/>
      <c r="D126" s="30"/>
      <c r="E126" s="63"/>
      <c r="F126" s="52"/>
      <c r="G126" s="64" t="str">
        <f aca="false">IFERROR(VALUE(LEFT($B126,3)),"")</f>
        <v/>
      </c>
    </row>
    <row r="127" customFormat="false" ht="15" hidden="false" customHeight="false" outlineLevel="0" collapsed="false">
      <c r="A127" s="58"/>
      <c r="B127" s="59"/>
      <c r="C127" s="24"/>
      <c r="D127" s="25"/>
      <c r="E127" s="60"/>
      <c r="F127" s="12"/>
      <c r="G127" s="11" t="str">
        <f aca="false">IFERROR(VALUE(LEFT($B127,3)),"")</f>
        <v/>
      </c>
    </row>
    <row r="128" customFormat="false" ht="15" hidden="false" customHeight="false" outlineLevel="0" collapsed="false">
      <c r="A128" s="61"/>
      <c r="B128" s="62"/>
      <c r="C128" s="29"/>
      <c r="D128" s="30"/>
      <c r="E128" s="63"/>
      <c r="F128" s="52"/>
      <c r="G128" s="64" t="str">
        <f aca="false">IFERROR(VALUE(LEFT($B128,3)),"")</f>
        <v/>
      </c>
    </row>
    <row r="129" customFormat="false" ht="15" hidden="false" customHeight="false" outlineLevel="0" collapsed="false">
      <c r="A129" s="58"/>
      <c r="B129" s="59"/>
      <c r="C129" s="24"/>
      <c r="D129" s="25"/>
      <c r="E129" s="60"/>
      <c r="F129" s="12"/>
      <c r="G129" s="11" t="str">
        <f aca="false">IFERROR(VALUE(LEFT($B129,3)),"")</f>
        <v/>
      </c>
    </row>
    <row r="130" customFormat="false" ht="15" hidden="false" customHeight="false" outlineLevel="0" collapsed="false">
      <c r="A130" s="61"/>
      <c r="B130" s="62"/>
      <c r="C130" s="29"/>
      <c r="D130" s="30"/>
      <c r="E130" s="63"/>
      <c r="F130" s="52"/>
      <c r="G130" s="64" t="str">
        <f aca="false">IFERROR(VALUE(LEFT($B130,3)),"")</f>
        <v/>
      </c>
    </row>
    <row r="131" customFormat="false" ht="15" hidden="false" customHeight="false" outlineLevel="0" collapsed="false">
      <c r="A131" s="58"/>
      <c r="B131" s="59"/>
      <c r="C131" s="24"/>
      <c r="D131" s="25"/>
      <c r="E131" s="60"/>
      <c r="F131" s="12"/>
      <c r="G131" s="11" t="str">
        <f aca="false">IFERROR(VALUE(LEFT($B131,3)),"")</f>
        <v/>
      </c>
    </row>
    <row r="132" customFormat="false" ht="15" hidden="false" customHeight="false" outlineLevel="0" collapsed="false">
      <c r="A132" s="61"/>
      <c r="B132" s="62"/>
      <c r="C132" s="29"/>
      <c r="D132" s="30"/>
      <c r="E132" s="63"/>
      <c r="F132" s="52"/>
      <c r="G132" s="64" t="str">
        <f aca="false">IFERROR(VALUE(LEFT($B132,3)),"")</f>
        <v/>
      </c>
    </row>
    <row r="133" customFormat="false" ht="15" hidden="false" customHeight="false" outlineLevel="0" collapsed="false">
      <c r="A133" s="58"/>
      <c r="B133" s="59"/>
      <c r="C133" s="24"/>
      <c r="D133" s="25"/>
      <c r="E133" s="60"/>
      <c r="F133" s="12"/>
      <c r="G133" s="11" t="str">
        <f aca="false">IFERROR(VALUE(LEFT($B133,3)),"")</f>
        <v/>
      </c>
    </row>
    <row r="134" customFormat="false" ht="15" hidden="false" customHeight="false" outlineLevel="0" collapsed="false">
      <c r="A134" s="61"/>
      <c r="B134" s="62"/>
      <c r="C134" s="29"/>
      <c r="D134" s="30"/>
      <c r="E134" s="63"/>
      <c r="F134" s="52"/>
      <c r="G134" s="64" t="str">
        <f aca="false">IFERROR(VALUE(LEFT($B134,3)),"")</f>
        <v/>
      </c>
    </row>
    <row r="135" customFormat="false" ht="15" hidden="false" customHeight="false" outlineLevel="0" collapsed="false">
      <c r="A135" s="58"/>
      <c r="B135" s="59"/>
      <c r="C135" s="24"/>
      <c r="D135" s="25"/>
      <c r="E135" s="60"/>
      <c r="F135" s="12"/>
      <c r="G135" s="11" t="str">
        <f aca="false">IFERROR(VALUE(LEFT($B135,3)),"")</f>
        <v/>
      </c>
    </row>
    <row r="136" customFormat="false" ht="15" hidden="false" customHeight="false" outlineLevel="0" collapsed="false">
      <c r="A136" s="61"/>
      <c r="B136" s="62"/>
      <c r="C136" s="29"/>
      <c r="D136" s="30"/>
      <c r="E136" s="63"/>
      <c r="F136" s="52"/>
      <c r="G136" s="64" t="str">
        <f aca="false">IFERROR(VALUE(LEFT($B136,3)),"")</f>
        <v/>
      </c>
    </row>
    <row r="137" customFormat="false" ht="15" hidden="false" customHeight="false" outlineLevel="0" collapsed="false">
      <c r="A137" s="58"/>
      <c r="B137" s="59"/>
      <c r="C137" s="24"/>
      <c r="D137" s="25"/>
      <c r="E137" s="60"/>
      <c r="F137" s="12"/>
      <c r="G137" s="11" t="str">
        <f aca="false">IFERROR(VALUE(LEFT($B137,3)),"")</f>
        <v/>
      </c>
    </row>
    <row r="138" customFormat="false" ht="15" hidden="false" customHeight="false" outlineLevel="0" collapsed="false">
      <c r="A138" s="61"/>
      <c r="B138" s="62"/>
      <c r="C138" s="29"/>
      <c r="D138" s="30"/>
      <c r="E138" s="63"/>
      <c r="F138" s="52"/>
      <c r="G138" s="64" t="str">
        <f aca="false">IFERROR(VALUE(LEFT($B138,3)),"")</f>
        <v/>
      </c>
    </row>
    <row r="139" customFormat="false" ht="15" hidden="false" customHeight="false" outlineLevel="0" collapsed="false">
      <c r="A139" s="58"/>
      <c r="B139" s="59"/>
      <c r="C139" s="24"/>
      <c r="D139" s="25"/>
      <c r="E139" s="60"/>
      <c r="F139" s="12"/>
      <c r="G139" s="11" t="str">
        <f aca="false">IFERROR(VALUE(LEFT($B139,3)),"")</f>
        <v/>
      </c>
    </row>
    <row r="140" customFormat="false" ht="15" hidden="false" customHeight="false" outlineLevel="0" collapsed="false">
      <c r="A140" s="61"/>
      <c r="B140" s="62"/>
      <c r="C140" s="29"/>
      <c r="D140" s="30"/>
      <c r="E140" s="63"/>
      <c r="F140" s="52"/>
      <c r="G140" s="64" t="str">
        <f aca="false">IFERROR(VALUE(LEFT($B140,3)),"")</f>
        <v/>
      </c>
    </row>
    <row r="141" customFormat="false" ht="15" hidden="false" customHeight="false" outlineLevel="0" collapsed="false">
      <c r="A141" s="58"/>
      <c r="B141" s="59"/>
      <c r="C141" s="24"/>
      <c r="D141" s="25"/>
      <c r="E141" s="60"/>
      <c r="F141" s="12"/>
      <c r="G141" s="11" t="str">
        <f aca="false">IFERROR(VALUE(LEFT($B141,3)),"")</f>
        <v/>
      </c>
    </row>
    <row r="142" customFormat="false" ht="15" hidden="false" customHeight="false" outlineLevel="0" collapsed="false">
      <c r="A142" s="61"/>
      <c r="B142" s="62"/>
      <c r="C142" s="29"/>
      <c r="D142" s="30"/>
      <c r="E142" s="63"/>
      <c r="F142" s="52"/>
      <c r="G142" s="64" t="str">
        <f aca="false">IFERROR(VALUE(LEFT($B142,3)),"")</f>
        <v/>
      </c>
    </row>
    <row r="143" customFormat="false" ht="15" hidden="false" customHeight="false" outlineLevel="0" collapsed="false">
      <c r="A143" s="58"/>
      <c r="B143" s="59"/>
      <c r="C143" s="24"/>
      <c r="D143" s="25"/>
      <c r="E143" s="60"/>
      <c r="F143" s="12"/>
      <c r="G143" s="11" t="str">
        <f aca="false">IFERROR(VALUE(LEFT($B143,3)),"")</f>
        <v/>
      </c>
    </row>
    <row r="144" customFormat="false" ht="15" hidden="false" customHeight="false" outlineLevel="0" collapsed="false">
      <c r="A144" s="61"/>
      <c r="B144" s="62"/>
      <c r="C144" s="29"/>
      <c r="D144" s="30"/>
      <c r="E144" s="63"/>
      <c r="F144" s="52"/>
      <c r="G144" s="64" t="str">
        <f aca="false">IFERROR(VALUE(LEFT($B144,3)),"")</f>
        <v/>
      </c>
    </row>
    <row r="145" customFormat="false" ht="15" hidden="false" customHeight="false" outlineLevel="0" collapsed="false">
      <c r="A145" s="58"/>
      <c r="B145" s="59"/>
      <c r="C145" s="24"/>
      <c r="D145" s="25"/>
      <c r="E145" s="60"/>
      <c r="F145" s="12"/>
      <c r="G145" s="11" t="str">
        <f aca="false">IFERROR(VALUE(LEFT($B145,3)),"")</f>
        <v/>
      </c>
    </row>
    <row r="146" customFormat="false" ht="15" hidden="false" customHeight="false" outlineLevel="0" collapsed="false">
      <c r="A146" s="61"/>
      <c r="B146" s="62"/>
      <c r="C146" s="29"/>
      <c r="D146" s="30"/>
      <c r="E146" s="63"/>
      <c r="F146" s="52"/>
      <c r="G146" s="64" t="str">
        <f aca="false">IFERROR(VALUE(LEFT($B146,3)),"")</f>
        <v/>
      </c>
    </row>
    <row r="147" customFormat="false" ht="15" hidden="false" customHeight="false" outlineLevel="0" collapsed="false">
      <c r="A147" s="58"/>
      <c r="B147" s="59"/>
      <c r="C147" s="24"/>
      <c r="D147" s="25"/>
      <c r="E147" s="60"/>
      <c r="F147" s="12"/>
      <c r="G147" s="11" t="str">
        <f aca="false">IFERROR(VALUE(LEFT($B147,3)),"")</f>
        <v/>
      </c>
    </row>
    <row r="148" customFormat="false" ht="15" hidden="false" customHeight="false" outlineLevel="0" collapsed="false">
      <c r="A148" s="61"/>
      <c r="B148" s="62"/>
      <c r="C148" s="29"/>
      <c r="D148" s="30"/>
      <c r="E148" s="63"/>
      <c r="F148" s="52"/>
      <c r="G148" s="64" t="str">
        <f aca="false">IFERROR(VALUE(LEFT($B148,3)),"")</f>
        <v/>
      </c>
    </row>
    <row r="149" customFormat="false" ht="15" hidden="false" customHeight="false" outlineLevel="0" collapsed="false">
      <c r="A149" s="58"/>
      <c r="B149" s="59"/>
      <c r="C149" s="24"/>
      <c r="D149" s="25"/>
      <c r="E149" s="60"/>
      <c r="F149" s="12"/>
      <c r="G149" s="11" t="str">
        <f aca="false">IFERROR(VALUE(LEFT($B149,3)),"")</f>
        <v/>
      </c>
    </row>
    <row r="150" customFormat="false" ht="15" hidden="false" customHeight="false" outlineLevel="0" collapsed="false">
      <c r="A150" s="61"/>
      <c r="B150" s="62"/>
      <c r="C150" s="29"/>
      <c r="D150" s="30"/>
      <c r="E150" s="63"/>
      <c r="F150" s="52"/>
      <c r="G150" s="64" t="str">
        <f aca="false">IFERROR(VALUE(LEFT($B150,3)),"")</f>
        <v/>
      </c>
    </row>
    <row r="151" customFormat="false" ht="15" hidden="false" customHeight="false" outlineLevel="0" collapsed="false">
      <c r="A151" s="58"/>
      <c r="B151" s="59"/>
      <c r="C151" s="24"/>
      <c r="D151" s="25"/>
      <c r="E151" s="60"/>
      <c r="F151" s="12"/>
      <c r="G151" s="11" t="str">
        <f aca="false">IFERROR(VALUE(LEFT($B151,3)),"")</f>
        <v/>
      </c>
    </row>
    <row r="152" customFormat="false" ht="15" hidden="false" customHeight="false" outlineLevel="0" collapsed="false">
      <c r="A152" s="61"/>
      <c r="B152" s="62"/>
      <c r="C152" s="29"/>
      <c r="D152" s="30"/>
      <c r="E152" s="63"/>
      <c r="F152" s="52"/>
      <c r="G152" s="64" t="str">
        <f aca="false">IFERROR(VALUE(LEFT($B152,3)),"")</f>
        <v/>
      </c>
    </row>
    <row r="153" customFormat="false" ht="15" hidden="false" customHeight="false" outlineLevel="0" collapsed="false">
      <c r="A153" s="58"/>
      <c r="B153" s="59"/>
      <c r="C153" s="24"/>
      <c r="D153" s="25"/>
      <c r="E153" s="60"/>
      <c r="F153" s="12"/>
      <c r="G153" s="11" t="str">
        <f aca="false">IFERROR(VALUE(LEFT($B153,3)),"")</f>
        <v/>
      </c>
    </row>
    <row r="154" customFormat="false" ht="15" hidden="false" customHeight="false" outlineLevel="0" collapsed="false">
      <c r="A154" s="61"/>
      <c r="B154" s="62"/>
      <c r="C154" s="29"/>
      <c r="D154" s="30"/>
      <c r="E154" s="63"/>
      <c r="F154" s="52"/>
      <c r="G154" s="64" t="str">
        <f aca="false">IFERROR(VALUE(LEFT($B154,3)),"")</f>
        <v/>
      </c>
    </row>
    <row r="155" customFormat="false" ht="15" hidden="false" customHeight="false" outlineLevel="0" collapsed="false">
      <c r="A155" s="58"/>
      <c r="B155" s="59"/>
      <c r="C155" s="24"/>
      <c r="D155" s="25"/>
      <c r="E155" s="60"/>
      <c r="F155" s="12"/>
      <c r="G155" s="11" t="str">
        <f aca="false">IFERROR(VALUE(LEFT($B155,3)),"")</f>
        <v/>
      </c>
    </row>
    <row r="156" customFormat="false" ht="15" hidden="false" customHeight="false" outlineLevel="0" collapsed="false">
      <c r="A156" s="61"/>
      <c r="B156" s="62"/>
      <c r="C156" s="29"/>
      <c r="D156" s="30"/>
      <c r="E156" s="63"/>
      <c r="F156" s="52"/>
      <c r="G156" s="64" t="str">
        <f aca="false">IFERROR(VALUE(LEFT($B156,3)),"")</f>
        <v/>
      </c>
    </row>
    <row r="157" customFormat="false" ht="15" hidden="false" customHeight="false" outlineLevel="0" collapsed="false">
      <c r="A157" s="58"/>
      <c r="B157" s="59"/>
      <c r="C157" s="24"/>
      <c r="D157" s="25"/>
      <c r="E157" s="60"/>
      <c r="F157" s="12"/>
      <c r="G157" s="11" t="str">
        <f aca="false">IFERROR(VALUE(LEFT($B157,3)),"")</f>
        <v/>
      </c>
    </row>
    <row r="158" customFormat="false" ht="15" hidden="false" customHeight="false" outlineLevel="0" collapsed="false">
      <c r="A158" s="61"/>
      <c r="B158" s="62"/>
      <c r="C158" s="29"/>
      <c r="D158" s="30"/>
      <c r="E158" s="63"/>
      <c r="F158" s="52"/>
      <c r="G158" s="64" t="str">
        <f aca="false">IFERROR(VALUE(LEFT($B158,3)),"")</f>
        <v/>
      </c>
    </row>
    <row r="159" customFormat="false" ht="15" hidden="false" customHeight="false" outlineLevel="0" collapsed="false">
      <c r="A159" s="58"/>
      <c r="B159" s="59"/>
      <c r="C159" s="24"/>
      <c r="D159" s="25"/>
      <c r="E159" s="60"/>
      <c r="F159" s="12"/>
      <c r="G159" s="11" t="str">
        <f aca="false">IFERROR(VALUE(LEFT($B159,3)),"")</f>
        <v/>
      </c>
    </row>
    <row r="160" customFormat="false" ht="15" hidden="false" customHeight="false" outlineLevel="0" collapsed="false">
      <c r="A160" s="61"/>
      <c r="B160" s="62"/>
      <c r="C160" s="29"/>
      <c r="D160" s="30"/>
      <c r="E160" s="63"/>
      <c r="F160" s="52"/>
      <c r="G160" s="64" t="str">
        <f aca="false">IFERROR(VALUE(LEFT($B160,3)),"")</f>
        <v/>
      </c>
    </row>
    <row r="161" customFormat="false" ht="15" hidden="false" customHeight="false" outlineLevel="0" collapsed="false">
      <c r="A161" s="58"/>
      <c r="B161" s="59"/>
      <c r="C161" s="24"/>
      <c r="D161" s="25"/>
      <c r="E161" s="60"/>
      <c r="F161" s="12"/>
      <c r="G161" s="11" t="str">
        <f aca="false">IFERROR(VALUE(LEFT($B161,3)),"")</f>
        <v/>
      </c>
    </row>
    <row r="162" customFormat="false" ht="15" hidden="false" customHeight="false" outlineLevel="0" collapsed="false">
      <c r="A162" s="61"/>
      <c r="B162" s="62"/>
      <c r="C162" s="29"/>
      <c r="D162" s="30"/>
      <c r="E162" s="63"/>
      <c r="F162" s="52"/>
      <c r="G162" s="64" t="str">
        <f aca="false">IFERROR(VALUE(LEFT($B162,3)),"")</f>
        <v/>
      </c>
    </row>
    <row r="163" customFormat="false" ht="15" hidden="false" customHeight="false" outlineLevel="0" collapsed="false">
      <c r="A163" s="58"/>
      <c r="B163" s="59"/>
      <c r="C163" s="24"/>
      <c r="D163" s="25"/>
      <c r="E163" s="60"/>
      <c r="F163" s="12"/>
      <c r="G163" s="11" t="str">
        <f aca="false">IFERROR(VALUE(LEFT($B163,3)),"")</f>
        <v/>
      </c>
    </row>
    <row r="164" customFormat="false" ht="15" hidden="false" customHeight="false" outlineLevel="0" collapsed="false">
      <c r="A164" s="61"/>
      <c r="B164" s="62"/>
      <c r="C164" s="29"/>
      <c r="D164" s="30"/>
      <c r="E164" s="63"/>
      <c r="F164" s="52"/>
      <c r="G164" s="64" t="str">
        <f aca="false">IFERROR(VALUE(LEFT($B164,3)),"")</f>
        <v/>
      </c>
    </row>
    <row r="165" customFormat="false" ht="15" hidden="false" customHeight="false" outlineLevel="0" collapsed="false">
      <c r="A165" s="58"/>
      <c r="B165" s="59"/>
      <c r="C165" s="24"/>
      <c r="D165" s="25"/>
      <c r="E165" s="60"/>
      <c r="F165" s="12"/>
      <c r="G165" s="11" t="str">
        <f aca="false">IFERROR(VALUE(LEFT($B165,3)),"")</f>
        <v/>
      </c>
    </row>
    <row r="166" customFormat="false" ht="15" hidden="false" customHeight="false" outlineLevel="0" collapsed="false">
      <c r="A166" s="61"/>
      <c r="B166" s="62"/>
      <c r="C166" s="29"/>
      <c r="D166" s="30"/>
      <c r="E166" s="63"/>
      <c r="F166" s="52"/>
      <c r="G166" s="64" t="str">
        <f aca="false">IFERROR(VALUE(LEFT($B166,3)),"")</f>
        <v/>
      </c>
    </row>
    <row r="167" customFormat="false" ht="15" hidden="false" customHeight="false" outlineLevel="0" collapsed="false">
      <c r="A167" s="58"/>
      <c r="B167" s="59"/>
      <c r="C167" s="24"/>
      <c r="D167" s="25"/>
      <c r="E167" s="60"/>
      <c r="F167" s="12"/>
      <c r="G167" s="11" t="str">
        <f aca="false">IFERROR(VALUE(LEFT($B167,3)),"")</f>
        <v/>
      </c>
    </row>
    <row r="168" customFormat="false" ht="15" hidden="false" customHeight="false" outlineLevel="0" collapsed="false">
      <c r="A168" s="61"/>
      <c r="B168" s="62"/>
      <c r="C168" s="29"/>
      <c r="D168" s="30"/>
      <c r="E168" s="63"/>
      <c r="F168" s="52"/>
      <c r="G168" s="64" t="str">
        <f aca="false">IFERROR(VALUE(LEFT($B168,3)),"")</f>
        <v/>
      </c>
    </row>
    <row r="169" customFormat="false" ht="15" hidden="false" customHeight="false" outlineLevel="0" collapsed="false">
      <c r="A169" s="58"/>
      <c r="B169" s="59"/>
      <c r="C169" s="24"/>
      <c r="D169" s="25"/>
      <c r="E169" s="60"/>
      <c r="F169" s="12"/>
      <c r="G169" s="11" t="str">
        <f aca="false">IFERROR(VALUE(LEFT($B169,3)),"")</f>
        <v/>
      </c>
    </row>
    <row r="170" customFormat="false" ht="15" hidden="false" customHeight="false" outlineLevel="0" collapsed="false">
      <c r="A170" s="61"/>
      <c r="B170" s="62"/>
      <c r="C170" s="29"/>
      <c r="D170" s="30"/>
      <c r="E170" s="63"/>
      <c r="F170" s="52"/>
      <c r="G170" s="64" t="str">
        <f aca="false">IFERROR(VALUE(LEFT($B170,3)),"")</f>
        <v/>
      </c>
    </row>
    <row r="171" customFormat="false" ht="15" hidden="false" customHeight="false" outlineLevel="0" collapsed="false">
      <c r="A171" s="58"/>
      <c r="B171" s="59"/>
      <c r="C171" s="24"/>
      <c r="D171" s="25"/>
      <c r="E171" s="60"/>
      <c r="F171" s="12"/>
      <c r="G171" s="11" t="str">
        <f aca="false">IFERROR(VALUE(LEFT($B171,3)),"")</f>
        <v/>
      </c>
    </row>
    <row r="172" customFormat="false" ht="15" hidden="false" customHeight="false" outlineLevel="0" collapsed="false">
      <c r="A172" s="61"/>
      <c r="B172" s="62"/>
      <c r="C172" s="29"/>
      <c r="D172" s="30"/>
      <c r="E172" s="63"/>
      <c r="F172" s="52"/>
      <c r="G172" s="64" t="str">
        <f aca="false">IFERROR(VALUE(LEFT($B172,3)),"")</f>
        <v/>
      </c>
    </row>
    <row r="173" customFormat="false" ht="15" hidden="false" customHeight="false" outlineLevel="0" collapsed="false">
      <c r="A173" s="58"/>
      <c r="B173" s="59"/>
      <c r="C173" s="24"/>
      <c r="D173" s="25"/>
      <c r="E173" s="60"/>
      <c r="F173" s="12"/>
      <c r="G173" s="11" t="str">
        <f aca="false">IFERROR(VALUE(LEFT($B173,3)),"")</f>
        <v/>
      </c>
    </row>
    <row r="174" customFormat="false" ht="15" hidden="false" customHeight="false" outlineLevel="0" collapsed="false">
      <c r="A174" s="61"/>
      <c r="B174" s="62"/>
      <c r="C174" s="29"/>
      <c r="D174" s="30"/>
      <c r="E174" s="63"/>
      <c r="F174" s="52"/>
      <c r="G174" s="64" t="str">
        <f aca="false">IFERROR(VALUE(LEFT($B174,3)),"")</f>
        <v/>
      </c>
    </row>
    <row r="175" customFormat="false" ht="15" hidden="false" customHeight="false" outlineLevel="0" collapsed="false">
      <c r="A175" s="58"/>
      <c r="B175" s="59"/>
      <c r="C175" s="24"/>
      <c r="D175" s="25"/>
      <c r="E175" s="60"/>
      <c r="F175" s="12"/>
      <c r="G175" s="11" t="str">
        <f aca="false">IFERROR(VALUE(LEFT($B175,3)),"")</f>
        <v/>
      </c>
    </row>
    <row r="176" customFormat="false" ht="15" hidden="false" customHeight="false" outlineLevel="0" collapsed="false">
      <c r="A176" s="61"/>
      <c r="B176" s="62"/>
      <c r="C176" s="29"/>
      <c r="D176" s="30"/>
      <c r="E176" s="63"/>
      <c r="F176" s="52"/>
      <c r="G176" s="64" t="str">
        <f aca="false">IFERROR(VALUE(LEFT($B176,3)),"")</f>
        <v/>
      </c>
    </row>
    <row r="177" customFormat="false" ht="15" hidden="false" customHeight="false" outlineLevel="0" collapsed="false">
      <c r="A177" s="58"/>
      <c r="B177" s="59"/>
      <c r="C177" s="24"/>
      <c r="D177" s="25"/>
      <c r="E177" s="60"/>
      <c r="F177" s="12"/>
      <c r="G177" s="11" t="str">
        <f aca="false">IFERROR(VALUE(LEFT($B177,3)),"")</f>
        <v/>
      </c>
    </row>
    <row r="178" customFormat="false" ht="15" hidden="false" customHeight="false" outlineLevel="0" collapsed="false">
      <c r="A178" s="61"/>
      <c r="B178" s="62"/>
      <c r="C178" s="29"/>
      <c r="D178" s="30"/>
      <c r="E178" s="63"/>
      <c r="F178" s="52"/>
      <c r="G178" s="64" t="str">
        <f aca="false">IFERROR(VALUE(LEFT($B178,3)),"")</f>
        <v/>
      </c>
    </row>
    <row r="179" customFormat="false" ht="15" hidden="false" customHeight="false" outlineLevel="0" collapsed="false">
      <c r="A179" s="58"/>
      <c r="B179" s="59"/>
      <c r="C179" s="24"/>
      <c r="D179" s="25"/>
      <c r="E179" s="60"/>
      <c r="F179" s="12"/>
      <c r="G179" s="11" t="str">
        <f aca="false">IFERROR(VALUE(LEFT($B179,3)),"")</f>
        <v/>
      </c>
    </row>
    <row r="180" customFormat="false" ht="15" hidden="false" customHeight="false" outlineLevel="0" collapsed="false">
      <c r="A180" s="61"/>
      <c r="B180" s="62"/>
      <c r="C180" s="29"/>
      <c r="D180" s="30"/>
      <c r="E180" s="63"/>
      <c r="F180" s="52"/>
      <c r="G180" s="64" t="str">
        <f aca="false">IFERROR(VALUE(LEFT($B180,3)),"")</f>
        <v/>
      </c>
    </row>
    <row r="181" customFormat="false" ht="15" hidden="false" customHeight="false" outlineLevel="0" collapsed="false">
      <c r="A181" s="58"/>
      <c r="B181" s="59"/>
      <c r="C181" s="24"/>
      <c r="D181" s="25"/>
      <c r="E181" s="60"/>
      <c r="F181" s="12"/>
      <c r="G181" s="11" t="str">
        <f aca="false">IFERROR(VALUE(LEFT($B181,3)),"")</f>
        <v/>
      </c>
    </row>
    <row r="182" customFormat="false" ht="15" hidden="false" customHeight="false" outlineLevel="0" collapsed="false">
      <c r="A182" s="61"/>
      <c r="B182" s="62"/>
      <c r="C182" s="29"/>
      <c r="D182" s="30"/>
      <c r="E182" s="63"/>
      <c r="F182" s="52"/>
      <c r="G182" s="64" t="str">
        <f aca="false">IFERROR(VALUE(LEFT($B182,3)),"")</f>
        <v/>
      </c>
    </row>
    <row r="183" customFormat="false" ht="15" hidden="false" customHeight="false" outlineLevel="0" collapsed="false">
      <c r="A183" s="58"/>
      <c r="B183" s="59"/>
      <c r="C183" s="24"/>
      <c r="D183" s="25"/>
      <c r="E183" s="60"/>
      <c r="F183" s="12"/>
      <c r="G183" s="11" t="str">
        <f aca="false">IFERROR(VALUE(LEFT($B183,3)),"")</f>
        <v/>
      </c>
    </row>
    <row r="184" customFormat="false" ht="15" hidden="false" customHeight="false" outlineLevel="0" collapsed="false">
      <c r="A184" s="61"/>
      <c r="B184" s="62"/>
      <c r="C184" s="29"/>
      <c r="D184" s="30"/>
      <c r="E184" s="63"/>
      <c r="F184" s="52"/>
      <c r="G184" s="64" t="str">
        <f aca="false">IFERROR(VALUE(LEFT($B184,3)),"")</f>
        <v/>
      </c>
    </row>
    <row r="185" customFormat="false" ht="15" hidden="false" customHeight="false" outlineLevel="0" collapsed="false">
      <c r="A185" s="58"/>
      <c r="B185" s="59"/>
      <c r="C185" s="24"/>
      <c r="D185" s="25"/>
      <c r="E185" s="60"/>
      <c r="F185" s="12"/>
      <c r="G185" s="11" t="str">
        <f aca="false">IFERROR(VALUE(LEFT($B185,3)),"")</f>
        <v/>
      </c>
    </row>
    <row r="186" customFormat="false" ht="15" hidden="false" customHeight="false" outlineLevel="0" collapsed="false">
      <c r="A186" s="61"/>
      <c r="B186" s="62"/>
      <c r="C186" s="29"/>
      <c r="D186" s="30"/>
      <c r="E186" s="63"/>
      <c r="F186" s="52"/>
      <c r="G186" s="64" t="str">
        <f aca="false">IFERROR(VALUE(LEFT($B186,3)),"")</f>
        <v/>
      </c>
    </row>
    <row r="187" customFormat="false" ht="15" hidden="false" customHeight="false" outlineLevel="0" collapsed="false">
      <c r="A187" s="58"/>
      <c r="B187" s="59"/>
      <c r="C187" s="24"/>
      <c r="D187" s="25"/>
      <c r="E187" s="60"/>
      <c r="F187" s="12"/>
      <c r="G187" s="11" t="str">
        <f aca="false">IFERROR(VALUE(LEFT($B187,3)),"")</f>
        <v/>
      </c>
    </row>
    <row r="188" customFormat="false" ht="15" hidden="false" customHeight="false" outlineLevel="0" collapsed="false">
      <c r="A188" s="61"/>
      <c r="B188" s="62"/>
      <c r="C188" s="29"/>
      <c r="D188" s="30"/>
      <c r="E188" s="63"/>
      <c r="F188" s="52"/>
      <c r="G188" s="64" t="str">
        <f aca="false">IFERROR(VALUE(LEFT($B188,3)),"")</f>
        <v/>
      </c>
    </row>
    <row r="189" customFormat="false" ht="15" hidden="false" customHeight="false" outlineLevel="0" collapsed="false">
      <c r="A189" s="58"/>
      <c r="B189" s="59"/>
      <c r="C189" s="24"/>
      <c r="D189" s="25"/>
      <c r="E189" s="60"/>
      <c r="F189" s="12"/>
      <c r="G189" s="11" t="str">
        <f aca="false">IFERROR(VALUE(LEFT($B189,3)),"")</f>
        <v/>
      </c>
    </row>
    <row r="190" customFormat="false" ht="15" hidden="false" customHeight="false" outlineLevel="0" collapsed="false">
      <c r="A190" s="61"/>
      <c r="B190" s="62"/>
      <c r="C190" s="29"/>
      <c r="D190" s="30"/>
      <c r="E190" s="63"/>
      <c r="F190" s="52"/>
      <c r="G190" s="64" t="str">
        <f aca="false">IFERROR(VALUE(LEFT($B190,3)),"")</f>
        <v/>
      </c>
    </row>
    <row r="191" customFormat="false" ht="15" hidden="false" customHeight="false" outlineLevel="0" collapsed="false">
      <c r="A191" s="58"/>
      <c r="B191" s="59"/>
      <c r="C191" s="24"/>
      <c r="D191" s="25"/>
      <c r="E191" s="60"/>
      <c r="F191" s="12"/>
      <c r="G191" s="11" t="str">
        <f aca="false">IFERROR(VALUE(LEFT($B191,3)),"")</f>
        <v/>
      </c>
    </row>
    <row r="192" customFormat="false" ht="15" hidden="false" customHeight="false" outlineLevel="0" collapsed="false">
      <c r="A192" s="61"/>
      <c r="B192" s="62"/>
      <c r="C192" s="29"/>
      <c r="D192" s="30"/>
      <c r="E192" s="63"/>
      <c r="F192" s="52"/>
      <c r="G192" s="64" t="str">
        <f aca="false">IFERROR(VALUE(LEFT($B192,3)),"")</f>
        <v/>
      </c>
    </row>
    <row r="193" customFormat="false" ht="15" hidden="false" customHeight="false" outlineLevel="0" collapsed="false">
      <c r="A193" s="58"/>
      <c r="B193" s="59"/>
      <c r="C193" s="24"/>
      <c r="D193" s="25"/>
      <c r="E193" s="60"/>
      <c r="F193" s="12"/>
      <c r="G193" s="11" t="str">
        <f aca="false">IFERROR(VALUE(LEFT($B193,3)),"")</f>
        <v/>
      </c>
    </row>
    <row r="194" customFormat="false" ht="15" hidden="false" customHeight="false" outlineLevel="0" collapsed="false">
      <c r="A194" s="61"/>
      <c r="B194" s="62"/>
      <c r="C194" s="29"/>
      <c r="D194" s="30"/>
      <c r="E194" s="63"/>
      <c r="F194" s="52"/>
      <c r="G194" s="64" t="str">
        <f aca="false">IFERROR(VALUE(LEFT($B194,3)),"")</f>
        <v/>
      </c>
    </row>
    <row r="195" customFormat="false" ht="15" hidden="false" customHeight="false" outlineLevel="0" collapsed="false">
      <c r="A195" s="58"/>
      <c r="B195" s="59"/>
      <c r="C195" s="24"/>
      <c r="D195" s="25"/>
      <c r="E195" s="60"/>
      <c r="F195" s="12"/>
      <c r="G195" s="11" t="str">
        <f aca="false">IFERROR(VALUE(LEFT($B195,3)),"")</f>
        <v/>
      </c>
    </row>
    <row r="196" customFormat="false" ht="15" hidden="false" customHeight="false" outlineLevel="0" collapsed="false">
      <c r="A196" s="61"/>
      <c r="B196" s="62"/>
      <c r="C196" s="29"/>
      <c r="D196" s="30"/>
      <c r="E196" s="63"/>
      <c r="F196" s="52"/>
      <c r="G196" s="64" t="str">
        <f aca="false">IFERROR(VALUE(LEFT($B196,3)),"")</f>
        <v/>
      </c>
    </row>
    <row r="197" customFormat="false" ht="15" hidden="false" customHeight="false" outlineLevel="0" collapsed="false">
      <c r="A197" s="58"/>
      <c r="B197" s="59"/>
      <c r="C197" s="24"/>
      <c r="D197" s="25"/>
      <c r="E197" s="60"/>
      <c r="F197" s="12"/>
      <c r="G197" s="11" t="str">
        <f aca="false">IFERROR(VALUE(LEFT($B197,3)),"")</f>
        <v/>
      </c>
    </row>
    <row r="198" customFormat="false" ht="15" hidden="false" customHeight="false" outlineLevel="0" collapsed="false">
      <c r="A198" s="61"/>
      <c r="B198" s="62"/>
      <c r="C198" s="29"/>
      <c r="D198" s="30"/>
      <c r="E198" s="63"/>
      <c r="F198" s="52"/>
      <c r="G198" s="64" t="str">
        <f aca="false">IFERROR(VALUE(LEFT($B198,3)),"")</f>
        <v/>
      </c>
    </row>
    <row r="199" customFormat="false" ht="15" hidden="false" customHeight="false" outlineLevel="0" collapsed="false">
      <c r="A199" s="58"/>
      <c r="B199" s="59"/>
      <c r="C199" s="24"/>
      <c r="D199" s="25"/>
      <c r="E199" s="60"/>
      <c r="F199" s="12"/>
      <c r="G199" s="11" t="str">
        <f aca="false">IFERROR(VALUE(LEFT($B199,3)),"")</f>
        <v/>
      </c>
    </row>
    <row r="200" customFormat="false" ht="15" hidden="false" customHeight="false" outlineLevel="0" collapsed="false">
      <c r="A200" s="61"/>
      <c r="B200" s="62"/>
      <c r="C200" s="29"/>
      <c r="D200" s="30"/>
      <c r="E200" s="63"/>
      <c r="F200" s="52"/>
      <c r="G200" s="64" t="str">
        <f aca="false">IFERROR(VALUE(LEFT($B200,3)),"")</f>
        <v/>
      </c>
    </row>
    <row r="201" customFormat="false" ht="15" hidden="false" customHeight="false" outlineLevel="0" collapsed="false">
      <c r="A201" s="58"/>
      <c r="B201" s="59"/>
      <c r="C201" s="24"/>
      <c r="D201" s="25"/>
      <c r="E201" s="60"/>
      <c r="F201" s="12"/>
      <c r="G201" s="11" t="str">
        <f aca="false">IFERROR(VALUE(LEFT($B201,3)),"")</f>
        <v/>
      </c>
    </row>
    <row r="202" customFormat="false" ht="15" hidden="false" customHeight="false" outlineLevel="0" collapsed="false">
      <c r="A202" s="61"/>
      <c r="B202" s="62"/>
      <c r="C202" s="29"/>
      <c r="D202" s="30"/>
      <c r="E202" s="63"/>
      <c r="F202" s="52"/>
      <c r="G202" s="64" t="str">
        <f aca="false">IFERROR(VALUE(LEFT($B202,3)),"")</f>
        <v/>
      </c>
    </row>
    <row r="203" customFormat="false" ht="15" hidden="false" customHeight="false" outlineLevel="0" collapsed="false">
      <c r="A203" s="58"/>
      <c r="B203" s="59"/>
      <c r="C203" s="24"/>
      <c r="D203" s="25"/>
      <c r="E203" s="60"/>
      <c r="F203" s="12"/>
      <c r="G203" s="11" t="str">
        <f aca="false">IFERROR(VALUE(LEFT($B203,3)),"")</f>
        <v/>
      </c>
    </row>
    <row r="204" customFormat="false" ht="15" hidden="false" customHeight="false" outlineLevel="0" collapsed="false">
      <c r="A204" s="61"/>
      <c r="B204" s="62"/>
      <c r="C204" s="29"/>
      <c r="D204" s="30"/>
      <c r="E204" s="63"/>
      <c r="F204" s="52"/>
      <c r="G204" s="64" t="str">
        <f aca="false">IFERROR(VALUE(LEFT($B204,3)),"")</f>
        <v/>
      </c>
    </row>
    <row r="205" customFormat="false" ht="15" hidden="false" customHeight="false" outlineLevel="0" collapsed="false">
      <c r="A205" s="58"/>
      <c r="B205" s="59"/>
      <c r="C205" s="24"/>
      <c r="D205" s="25"/>
      <c r="E205" s="60"/>
      <c r="F205" s="12"/>
      <c r="G205" s="11" t="str">
        <f aca="false">IFERROR(VALUE(LEFT($B205,3)),"")</f>
        <v/>
      </c>
    </row>
    <row r="206" customFormat="false" ht="15" hidden="false" customHeight="false" outlineLevel="0" collapsed="false">
      <c r="A206" s="61"/>
      <c r="B206" s="62"/>
      <c r="C206" s="29"/>
      <c r="D206" s="30"/>
      <c r="E206" s="63"/>
      <c r="F206" s="52"/>
      <c r="G206" s="64" t="str">
        <f aca="false">IFERROR(VALUE(LEFT($B206,3)),"")</f>
        <v/>
      </c>
    </row>
    <row r="207" customFormat="false" ht="15" hidden="false" customHeight="false" outlineLevel="0" collapsed="false">
      <c r="A207" s="58"/>
      <c r="B207" s="59"/>
      <c r="C207" s="24"/>
      <c r="D207" s="25"/>
      <c r="E207" s="60"/>
      <c r="F207" s="12"/>
      <c r="G207" s="11" t="str">
        <f aca="false">IFERROR(VALUE(LEFT($B207,3)),"")</f>
        <v/>
      </c>
    </row>
    <row r="208" customFormat="false" ht="15" hidden="false" customHeight="false" outlineLevel="0" collapsed="false">
      <c r="A208" s="61"/>
      <c r="B208" s="62"/>
      <c r="C208" s="29"/>
      <c r="D208" s="30"/>
      <c r="E208" s="63"/>
      <c r="F208" s="52"/>
      <c r="G208" s="64" t="str">
        <f aca="false">IFERROR(VALUE(LEFT($B208,3)),"")</f>
        <v/>
      </c>
    </row>
    <row r="209" customFormat="false" ht="15" hidden="false" customHeight="false" outlineLevel="0" collapsed="false">
      <c r="A209" s="58"/>
      <c r="B209" s="59"/>
      <c r="C209" s="24"/>
      <c r="D209" s="25"/>
      <c r="E209" s="60"/>
      <c r="F209" s="12"/>
      <c r="G209" s="11" t="str">
        <f aca="false">IFERROR(VALUE(LEFT($B209,3)),"")</f>
        <v/>
      </c>
    </row>
    <row r="210" customFormat="false" ht="15" hidden="false" customHeight="false" outlineLevel="0" collapsed="false">
      <c r="A210" s="61"/>
      <c r="B210" s="62"/>
      <c r="C210" s="29"/>
      <c r="D210" s="30"/>
      <c r="E210" s="63"/>
      <c r="F210" s="52"/>
      <c r="G210" s="64" t="str">
        <f aca="false">IFERROR(VALUE(LEFT($B210,3)),"")</f>
        <v/>
      </c>
    </row>
    <row r="211" customFormat="false" ht="15" hidden="false" customHeight="false" outlineLevel="0" collapsed="false">
      <c r="A211" s="58"/>
      <c r="B211" s="59"/>
      <c r="C211" s="24"/>
      <c r="D211" s="25"/>
      <c r="E211" s="60"/>
      <c r="F211" s="12"/>
      <c r="G211" s="11" t="str">
        <f aca="false">IFERROR(VALUE(LEFT($B211,3)),"")</f>
        <v/>
      </c>
    </row>
    <row r="212" customFormat="false" ht="15" hidden="false" customHeight="false" outlineLevel="0" collapsed="false">
      <c r="A212" s="61"/>
      <c r="B212" s="62"/>
      <c r="C212" s="29"/>
      <c r="D212" s="30"/>
      <c r="E212" s="63"/>
      <c r="F212" s="52"/>
      <c r="G212" s="64" t="str">
        <f aca="false">IFERROR(VALUE(LEFT($B212,3)),"")</f>
        <v/>
      </c>
    </row>
    <row r="213" customFormat="false" ht="15" hidden="false" customHeight="false" outlineLevel="0" collapsed="false">
      <c r="A213" s="58"/>
      <c r="B213" s="59"/>
      <c r="C213" s="24"/>
      <c r="D213" s="25"/>
      <c r="E213" s="60"/>
      <c r="F213" s="12"/>
      <c r="G213" s="11" t="str">
        <f aca="false">IFERROR(VALUE(LEFT($B213,3)),"")</f>
        <v/>
      </c>
    </row>
    <row r="214" customFormat="false" ht="15" hidden="false" customHeight="false" outlineLevel="0" collapsed="false">
      <c r="A214" s="61"/>
      <c r="B214" s="62"/>
      <c r="C214" s="29"/>
      <c r="D214" s="30"/>
      <c r="E214" s="63"/>
      <c r="F214" s="52"/>
      <c r="G214" s="64" t="str">
        <f aca="false">IFERROR(VALUE(LEFT($B214,3)),"")</f>
        <v/>
      </c>
    </row>
    <row r="215" customFormat="false" ht="15" hidden="false" customHeight="false" outlineLevel="0" collapsed="false">
      <c r="A215" s="58"/>
      <c r="B215" s="59"/>
      <c r="C215" s="24"/>
      <c r="D215" s="25"/>
      <c r="E215" s="60"/>
      <c r="F215" s="12"/>
      <c r="G215" s="11" t="str">
        <f aca="false">IFERROR(VALUE(LEFT($B215,3)),"")</f>
        <v/>
      </c>
    </row>
    <row r="216" customFormat="false" ht="15" hidden="false" customHeight="false" outlineLevel="0" collapsed="false">
      <c r="A216" s="61"/>
      <c r="B216" s="62"/>
      <c r="C216" s="29"/>
      <c r="D216" s="30"/>
      <c r="E216" s="63"/>
      <c r="F216" s="52"/>
      <c r="G216" s="64" t="str">
        <f aca="false">IFERROR(VALUE(LEFT($B216,3)),"")</f>
        <v/>
      </c>
    </row>
    <row r="217" customFormat="false" ht="15" hidden="false" customHeight="false" outlineLevel="0" collapsed="false">
      <c r="A217" s="58"/>
      <c r="B217" s="59"/>
      <c r="C217" s="24"/>
      <c r="D217" s="25"/>
      <c r="E217" s="60"/>
      <c r="F217" s="12"/>
      <c r="G217" s="11" t="str">
        <f aca="false">IFERROR(VALUE(LEFT($B217,3)),"")</f>
        <v/>
      </c>
    </row>
    <row r="218" customFormat="false" ht="15" hidden="false" customHeight="false" outlineLevel="0" collapsed="false">
      <c r="A218" s="61"/>
      <c r="B218" s="62"/>
      <c r="C218" s="29"/>
      <c r="D218" s="30"/>
      <c r="E218" s="63"/>
      <c r="F218" s="52"/>
      <c r="G218" s="64" t="str">
        <f aca="false">IFERROR(VALUE(LEFT($B218,3)),"")</f>
        <v/>
      </c>
    </row>
    <row r="219" customFormat="false" ht="15" hidden="false" customHeight="false" outlineLevel="0" collapsed="false">
      <c r="A219" s="58"/>
      <c r="B219" s="59"/>
      <c r="C219" s="24"/>
      <c r="D219" s="25"/>
      <c r="E219" s="60"/>
      <c r="F219" s="12"/>
      <c r="G219" s="11" t="str">
        <f aca="false">IFERROR(VALUE(LEFT($B219,3)),"")</f>
        <v/>
      </c>
    </row>
    <row r="220" customFormat="false" ht="15" hidden="false" customHeight="false" outlineLevel="0" collapsed="false">
      <c r="A220" s="61"/>
      <c r="B220" s="62"/>
      <c r="C220" s="29"/>
      <c r="D220" s="30"/>
      <c r="E220" s="63"/>
      <c r="F220" s="52"/>
      <c r="G220" s="64" t="str">
        <f aca="false">IFERROR(VALUE(LEFT($B220,3)),"")</f>
        <v/>
      </c>
    </row>
    <row r="221" customFormat="false" ht="15" hidden="false" customHeight="false" outlineLevel="0" collapsed="false">
      <c r="A221" s="58"/>
      <c r="B221" s="59"/>
      <c r="C221" s="24"/>
      <c r="D221" s="25"/>
      <c r="E221" s="60"/>
      <c r="F221" s="12"/>
      <c r="G221" s="11" t="str">
        <f aca="false">IFERROR(VALUE(LEFT($B221,3)),"")</f>
        <v/>
      </c>
    </row>
    <row r="222" customFormat="false" ht="15" hidden="false" customHeight="false" outlineLevel="0" collapsed="false">
      <c r="A222" s="61"/>
      <c r="B222" s="62"/>
      <c r="C222" s="29"/>
      <c r="D222" s="30"/>
      <c r="E222" s="63"/>
      <c r="F222" s="52"/>
      <c r="G222" s="64" t="str">
        <f aca="false">IFERROR(VALUE(LEFT($B222,3)),"")</f>
        <v/>
      </c>
    </row>
    <row r="223" customFormat="false" ht="15" hidden="false" customHeight="false" outlineLevel="0" collapsed="false">
      <c r="A223" s="58"/>
      <c r="B223" s="59"/>
      <c r="C223" s="24"/>
      <c r="D223" s="25"/>
      <c r="E223" s="60"/>
      <c r="F223" s="12"/>
      <c r="G223" s="11" t="str">
        <f aca="false">IFERROR(VALUE(LEFT($B223,3)),"")</f>
        <v/>
      </c>
    </row>
    <row r="224" customFormat="false" ht="15" hidden="false" customHeight="false" outlineLevel="0" collapsed="false">
      <c r="A224" s="61"/>
      <c r="B224" s="62"/>
      <c r="C224" s="29"/>
      <c r="D224" s="30"/>
      <c r="E224" s="63"/>
      <c r="F224" s="52"/>
      <c r="G224" s="64" t="str">
        <f aca="false">IFERROR(VALUE(LEFT($B224,3)),"")</f>
        <v/>
      </c>
    </row>
    <row r="225" customFormat="false" ht="15" hidden="false" customHeight="false" outlineLevel="0" collapsed="false">
      <c r="A225" s="58"/>
      <c r="B225" s="59"/>
      <c r="C225" s="24"/>
      <c r="D225" s="25"/>
      <c r="E225" s="60"/>
      <c r="F225" s="12"/>
      <c r="G225" s="11" t="str">
        <f aca="false">IFERROR(VALUE(LEFT($B225,3)),"")</f>
        <v/>
      </c>
    </row>
    <row r="226" customFormat="false" ht="15" hidden="false" customHeight="false" outlineLevel="0" collapsed="false">
      <c r="A226" s="61"/>
      <c r="B226" s="62"/>
      <c r="C226" s="29"/>
      <c r="D226" s="30"/>
      <c r="E226" s="63"/>
      <c r="F226" s="52"/>
      <c r="G226" s="64" t="str">
        <f aca="false">IFERROR(VALUE(LEFT($B226,3)),"")</f>
        <v/>
      </c>
    </row>
    <row r="227" customFormat="false" ht="15" hidden="false" customHeight="false" outlineLevel="0" collapsed="false">
      <c r="A227" s="58"/>
      <c r="B227" s="59"/>
      <c r="C227" s="24"/>
      <c r="D227" s="25"/>
      <c r="E227" s="60"/>
      <c r="F227" s="12"/>
      <c r="G227" s="11" t="str">
        <f aca="false">IFERROR(VALUE(LEFT($B227,3)),"")</f>
        <v/>
      </c>
    </row>
    <row r="228" customFormat="false" ht="15" hidden="false" customHeight="false" outlineLevel="0" collapsed="false">
      <c r="A228" s="61"/>
      <c r="B228" s="62"/>
      <c r="C228" s="29"/>
      <c r="D228" s="30"/>
      <c r="E228" s="63"/>
      <c r="F228" s="52"/>
      <c r="G228" s="64" t="str">
        <f aca="false">IFERROR(VALUE(LEFT($B228,3)),"")</f>
        <v/>
      </c>
    </row>
    <row r="229" customFormat="false" ht="15" hidden="false" customHeight="false" outlineLevel="0" collapsed="false">
      <c r="A229" s="58"/>
      <c r="B229" s="59"/>
      <c r="C229" s="24"/>
      <c r="D229" s="25"/>
      <c r="E229" s="60"/>
      <c r="F229" s="12"/>
      <c r="G229" s="11" t="str">
        <f aca="false">IFERROR(VALUE(LEFT($B229,3)),"")</f>
        <v/>
      </c>
    </row>
    <row r="230" customFormat="false" ht="15" hidden="false" customHeight="false" outlineLevel="0" collapsed="false">
      <c r="A230" s="61"/>
      <c r="B230" s="62"/>
      <c r="C230" s="29"/>
      <c r="D230" s="30"/>
      <c r="E230" s="63"/>
      <c r="F230" s="52"/>
      <c r="G230" s="64" t="str">
        <f aca="false">IFERROR(VALUE(LEFT($B230,3)),"")</f>
        <v/>
      </c>
    </row>
    <row r="231" customFormat="false" ht="15" hidden="false" customHeight="false" outlineLevel="0" collapsed="false">
      <c r="A231" s="58"/>
      <c r="B231" s="59"/>
      <c r="C231" s="24"/>
      <c r="D231" s="25"/>
      <c r="E231" s="60"/>
      <c r="F231" s="12"/>
      <c r="G231" s="11" t="str">
        <f aca="false">IFERROR(VALUE(LEFT($B231,3)),"")</f>
        <v/>
      </c>
    </row>
    <row r="232" customFormat="false" ht="15" hidden="false" customHeight="false" outlineLevel="0" collapsed="false">
      <c r="A232" s="61"/>
      <c r="B232" s="62"/>
      <c r="C232" s="29"/>
      <c r="D232" s="30"/>
      <c r="E232" s="63"/>
      <c r="F232" s="52"/>
      <c r="G232" s="64" t="str">
        <f aca="false">IFERROR(VALUE(LEFT($B232,3)),"")</f>
        <v/>
      </c>
    </row>
    <row r="233" customFormat="false" ht="15" hidden="false" customHeight="false" outlineLevel="0" collapsed="false">
      <c r="A233" s="58"/>
      <c r="B233" s="59"/>
      <c r="C233" s="24"/>
      <c r="D233" s="25"/>
      <c r="E233" s="60"/>
      <c r="F233" s="12"/>
      <c r="G233" s="11" t="str">
        <f aca="false">IFERROR(VALUE(LEFT($B233,3)),"")</f>
        <v/>
      </c>
    </row>
    <row r="234" customFormat="false" ht="15" hidden="false" customHeight="false" outlineLevel="0" collapsed="false">
      <c r="A234" s="61"/>
      <c r="B234" s="62"/>
      <c r="C234" s="29"/>
      <c r="D234" s="30"/>
      <c r="E234" s="63"/>
      <c r="F234" s="52"/>
      <c r="G234" s="64" t="str">
        <f aca="false">IFERROR(VALUE(LEFT($B234,3)),"")</f>
        <v/>
      </c>
    </row>
    <row r="235" customFormat="false" ht="15" hidden="false" customHeight="false" outlineLevel="0" collapsed="false">
      <c r="A235" s="58"/>
      <c r="B235" s="59"/>
      <c r="C235" s="24"/>
      <c r="D235" s="25"/>
      <c r="E235" s="60"/>
      <c r="F235" s="12"/>
      <c r="G235" s="11" t="str">
        <f aca="false">IFERROR(VALUE(LEFT($B235,3)),"")</f>
        <v/>
      </c>
    </row>
    <row r="236" customFormat="false" ht="15" hidden="false" customHeight="false" outlineLevel="0" collapsed="false">
      <c r="A236" s="61"/>
      <c r="B236" s="62"/>
      <c r="C236" s="29"/>
      <c r="D236" s="30"/>
      <c r="E236" s="63"/>
      <c r="F236" s="52"/>
      <c r="G236" s="64" t="str">
        <f aca="false">IFERROR(VALUE(LEFT($B236,3)),"")</f>
        <v/>
      </c>
    </row>
    <row r="237" customFormat="false" ht="15" hidden="false" customHeight="false" outlineLevel="0" collapsed="false">
      <c r="A237" s="58"/>
      <c r="B237" s="59"/>
      <c r="C237" s="24"/>
      <c r="D237" s="25"/>
      <c r="E237" s="60"/>
      <c r="F237" s="12"/>
      <c r="G237" s="11" t="str">
        <f aca="false">IFERROR(VALUE(LEFT($B237,3)),"")</f>
        <v/>
      </c>
    </row>
    <row r="238" customFormat="false" ht="15" hidden="false" customHeight="false" outlineLevel="0" collapsed="false">
      <c r="A238" s="61"/>
      <c r="B238" s="62"/>
      <c r="C238" s="29"/>
      <c r="D238" s="30"/>
      <c r="E238" s="63"/>
      <c r="F238" s="52"/>
      <c r="G238" s="64" t="str">
        <f aca="false">IFERROR(VALUE(LEFT($B238,3)),"")</f>
        <v/>
      </c>
    </row>
    <row r="239" customFormat="false" ht="15" hidden="false" customHeight="false" outlineLevel="0" collapsed="false">
      <c r="A239" s="58"/>
      <c r="B239" s="59"/>
      <c r="C239" s="24"/>
      <c r="D239" s="25"/>
      <c r="E239" s="60"/>
      <c r="F239" s="12"/>
      <c r="G239" s="11" t="str">
        <f aca="false">IFERROR(VALUE(LEFT($B239,3)),"")</f>
        <v/>
      </c>
    </row>
    <row r="240" customFormat="false" ht="15" hidden="false" customHeight="false" outlineLevel="0" collapsed="false">
      <c r="A240" s="61"/>
      <c r="B240" s="62"/>
      <c r="C240" s="29"/>
      <c r="D240" s="30"/>
      <c r="E240" s="63"/>
      <c r="F240" s="52"/>
      <c r="G240" s="64" t="str">
        <f aca="false">IFERROR(VALUE(LEFT($B240,3)),"")</f>
        <v/>
      </c>
    </row>
    <row r="241" customFormat="false" ht="15" hidden="false" customHeight="false" outlineLevel="0" collapsed="false">
      <c r="A241" s="58"/>
      <c r="B241" s="59"/>
      <c r="C241" s="24"/>
      <c r="D241" s="25"/>
      <c r="E241" s="60"/>
      <c r="F241" s="12"/>
      <c r="G241" s="11" t="str">
        <f aca="false">IFERROR(VALUE(LEFT($B241,3)),"")</f>
        <v/>
      </c>
    </row>
    <row r="242" customFormat="false" ht="15" hidden="false" customHeight="false" outlineLevel="0" collapsed="false">
      <c r="A242" s="61"/>
      <c r="B242" s="62"/>
      <c r="C242" s="29"/>
      <c r="D242" s="30"/>
      <c r="E242" s="63"/>
      <c r="F242" s="52"/>
      <c r="G242" s="64" t="str">
        <f aca="false">IFERROR(VALUE(LEFT($B242,3)),"")</f>
        <v/>
      </c>
    </row>
    <row r="243" customFormat="false" ht="15" hidden="false" customHeight="false" outlineLevel="0" collapsed="false">
      <c r="A243" s="58"/>
      <c r="B243" s="59"/>
      <c r="C243" s="24"/>
      <c r="D243" s="25"/>
      <c r="E243" s="60"/>
      <c r="F243" s="12"/>
      <c r="G243" s="11" t="str">
        <f aca="false">IFERROR(VALUE(LEFT($B243,3)),"")</f>
        <v/>
      </c>
    </row>
    <row r="244" customFormat="false" ht="15" hidden="false" customHeight="false" outlineLevel="0" collapsed="false">
      <c r="A244" s="61"/>
      <c r="B244" s="62"/>
      <c r="C244" s="29"/>
      <c r="D244" s="30"/>
      <c r="E244" s="63"/>
      <c r="F244" s="52"/>
      <c r="G244" s="64" t="str">
        <f aca="false">IFERROR(VALUE(LEFT($B244,3)),"")</f>
        <v/>
      </c>
    </row>
    <row r="245" customFormat="false" ht="15" hidden="false" customHeight="false" outlineLevel="0" collapsed="false">
      <c r="A245" s="58"/>
      <c r="B245" s="59"/>
      <c r="C245" s="24"/>
      <c r="D245" s="25"/>
      <c r="E245" s="60"/>
      <c r="F245" s="12"/>
      <c r="G245" s="11" t="str">
        <f aca="false">IFERROR(VALUE(LEFT($B245,3)),"")</f>
        <v/>
      </c>
    </row>
    <row r="246" customFormat="false" ht="15" hidden="false" customHeight="false" outlineLevel="0" collapsed="false">
      <c r="A246" s="61"/>
      <c r="B246" s="62"/>
      <c r="C246" s="29"/>
      <c r="D246" s="30"/>
      <c r="E246" s="63"/>
      <c r="F246" s="52"/>
      <c r="G246" s="64" t="str">
        <f aca="false">IFERROR(VALUE(LEFT($B246,3)),"")</f>
        <v/>
      </c>
    </row>
    <row r="247" customFormat="false" ht="15" hidden="false" customHeight="false" outlineLevel="0" collapsed="false">
      <c r="A247" s="58"/>
      <c r="B247" s="59"/>
      <c r="C247" s="24"/>
      <c r="D247" s="25"/>
      <c r="E247" s="60"/>
      <c r="F247" s="12"/>
      <c r="G247" s="11" t="str">
        <f aca="false">IFERROR(VALUE(LEFT($B247,3)),"")</f>
        <v/>
      </c>
    </row>
    <row r="248" customFormat="false" ht="15" hidden="false" customHeight="false" outlineLevel="0" collapsed="false">
      <c r="A248" s="61"/>
      <c r="B248" s="62"/>
      <c r="C248" s="29"/>
      <c r="D248" s="30"/>
      <c r="E248" s="63"/>
      <c r="F248" s="52"/>
      <c r="G248" s="64" t="str">
        <f aca="false">IFERROR(VALUE(LEFT($B248,3)),"")</f>
        <v/>
      </c>
    </row>
    <row r="249" customFormat="false" ht="15" hidden="false" customHeight="false" outlineLevel="0" collapsed="false">
      <c r="A249" s="58"/>
      <c r="B249" s="59"/>
      <c r="C249" s="24"/>
      <c r="D249" s="25"/>
      <c r="E249" s="60"/>
      <c r="F249" s="12"/>
      <c r="G249" s="11" t="str">
        <f aca="false">IFERROR(VALUE(LEFT($B249,3)),"")</f>
        <v/>
      </c>
    </row>
    <row r="250" customFormat="false" ht="15" hidden="false" customHeight="false" outlineLevel="0" collapsed="false">
      <c r="A250" s="61"/>
      <c r="B250" s="62"/>
      <c r="C250" s="29"/>
      <c r="D250" s="30"/>
      <c r="E250" s="63"/>
      <c r="F250" s="52"/>
      <c r="G250" s="64" t="str">
        <f aca="false">IFERROR(VALUE(LEFT($B250,3)),"")</f>
        <v/>
      </c>
    </row>
    <row r="251" customFormat="false" ht="15" hidden="false" customHeight="false" outlineLevel="0" collapsed="false">
      <c r="A251" s="58"/>
      <c r="B251" s="59"/>
      <c r="C251" s="24"/>
      <c r="D251" s="25"/>
      <c r="E251" s="60"/>
      <c r="F251" s="12"/>
      <c r="G251" s="11" t="str">
        <f aca="false">IFERROR(VALUE(LEFT($B251,3)),"")</f>
        <v/>
      </c>
    </row>
    <row r="252" customFormat="false" ht="15" hidden="false" customHeight="false" outlineLevel="0" collapsed="false">
      <c r="A252" s="61"/>
      <c r="B252" s="62"/>
      <c r="C252" s="29"/>
      <c r="D252" s="30"/>
      <c r="E252" s="63"/>
      <c r="F252" s="52"/>
      <c r="G252" s="64" t="str">
        <f aca="false">IFERROR(VALUE(LEFT($B252,3)),"")</f>
        <v/>
      </c>
    </row>
    <row r="253" customFormat="false" ht="15" hidden="false" customHeight="false" outlineLevel="0" collapsed="false">
      <c r="A253" s="58"/>
      <c r="B253" s="59"/>
      <c r="C253" s="24"/>
      <c r="D253" s="25"/>
      <c r="E253" s="60"/>
      <c r="F253" s="12"/>
      <c r="G253" s="11" t="str">
        <f aca="false">IFERROR(VALUE(LEFT($B253,3)),"")</f>
        <v/>
      </c>
    </row>
    <row r="254" customFormat="false" ht="15" hidden="false" customHeight="false" outlineLevel="0" collapsed="false">
      <c r="A254" s="61"/>
      <c r="B254" s="62"/>
      <c r="C254" s="29"/>
      <c r="D254" s="30"/>
      <c r="E254" s="63"/>
      <c r="F254" s="52"/>
      <c r="G254" s="64" t="str">
        <f aca="false">IFERROR(VALUE(LEFT($B254,3)),"")</f>
        <v/>
      </c>
    </row>
    <row r="255" customFormat="false" ht="15" hidden="false" customHeight="false" outlineLevel="0" collapsed="false">
      <c r="A255" s="58"/>
      <c r="B255" s="59"/>
      <c r="C255" s="24"/>
      <c r="D255" s="25"/>
      <c r="E255" s="60"/>
      <c r="F255" s="12"/>
      <c r="G255" s="11" t="str">
        <f aca="false">IFERROR(VALUE(LEFT($B255,3)),"")</f>
        <v/>
      </c>
    </row>
    <row r="256" customFormat="false" ht="15" hidden="false" customHeight="false" outlineLevel="0" collapsed="false">
      <c r="A256" s="61"/>
      <c r="B256" s="62"/>
      <c r="C256" s="29"/>
      <c r="D256" s="30"/>
      <c r="E256" s="63"/>
      <c r="F256" s="52"/>
      <c r="G256" s="64" t="str">
        <f aca="false">IFERROR(VALUE(LEFT($B256,3)),"")</f>
        <v/>
      </c>
    </row>
    <row r="257" customFormat="false" ht="15" hidden="false" customHeight="false" outlineLevel="0" collapsed="false">
      <c r="A257" s="58"/>
      <c r="B257" s="59"/>
      <c r="C257" s="24"/>
      <c r="D257" s="25"/>
      <c r="E257" s="60"/>
      <c r="F257" s="12"/>
      <c r="G257" s="11" t="str">
        <f aca="false">IFERROR(VALUE(LEFT($B257,3)),"")</f>
        <v/>
      </c>
    </row>
    <row r="258" customFormat="false" ht="15" hidden="false" customHeight="false" outlineLevel="0" collapsed="false">
      <c r="A258" s="61"/>
      <c r="B258" s="62"/>
      <c r="C258" s="29"/>
      <c r="D258" s="30"/>
      <c r="E258" s="63"/>
      <c r="F258" s="52"/>
      <c r="G258" s="64" t="str">
        <f aca="false">IFERROR(VALUE(LEFT($B258,3)),"")</f>
        <v/>
      </c>
    </row>
    <row r="259" customFormat="false" ht="15" hidden="false" customHeight="false" outlineLevel="0" collapsed="false">
      <c r="A259" s="58"/>
      <c r="B259" s="59"/>
      <c r="C259" s="24"/>
      <c r="D259" s="25"/>
      <c r="E259" s="60"/>
      <c r="F259" s="12"/>
      <c r="G259" s="11" t="str">
        <f aca="false">IFERROR(VALUE(LEFT($B259,3)),"")</f>
        <v/>
      </c>
    </row>
    <row r="260" customFormat="false" ht="15" hidden="false" customHeight="false" outlineLevel="0" collapsed="false">
      <c r="A260" s="61"/>
      <c r="B260" s="62"/>
      <c r="C260" s="29"/>
      <c r="D260" s="30"/>
      <c r="E260" s="63"/>
      <c r="F260" s="52"/>
      <c r="G260" s="64" t="str">
        <f aca="false">IFERROR(VALUE(LEFT($B260,3)),"")</f>
        <v/>
      </c>
    </row>
    <row r="261" customFormat="false" ht="15" hidden="false" customHeight="false" outlineLevel="0" collapsed="false">
      <c r="A261" s="58"/>
      <c r="B261" s="59"/>
      <c r="C261" s="24"/>
      <c r="D261" s="25"/>
      <c r="E261" s="60"/>
      <c r="F261" s="12"/>
      <c r="G261" s="11" t="str">
        <f aca="false">IFERROR(VALUE(LEFT($B261,3)),"")</f>
        <v/>
      </c>
    </row>
    <row r="262" customFormat="false" ht="15" hidden="false" customHeight="false" outlineLevel="0" collapsed="false">
      <c r="A262" s="61"/>
      <c r="B262" s="62"/>
      <c r="C262" s="29"/>
      <c r="D262" s="30"/>
      <c r="E262" s="63"/>
      <c r="F262" s="52"/>
      <c r="G262" s="64" t="str">
        <f aca="false">IFERROR(VALUE(LEFT($B262,3)),"")</f>
        <v/>
      </c>
    </row>
    <row r="263" customFormat="false" ht="15" hidden="false" customHeight="false" outlineLevel="0" collapsed="false">
      <c r="A263" s="58"/>
      <c r="B263" s="59"/>
      <c r="C263" s="24"/>
      <c r="D263" s="25"/>
      <c r="E263" s="60"/>
      <c r="F263" s="12"/>
      <c r="G263" s="11" t="str">
        <f aca="false">IFERROR(VALUE(LEFT($B263,3)),"")</f>
        <v/>
      </c>
    </row>
    <row r="264" customFormat="false" ht="15" hidden="false" customHeight="false" outlineLevel="0" collapsed="false">
      <c r="A264" s="61"/>
      <c r="B264" s="62"/>
      <c r="C264" s="29"/>
      <c r="D264" s="30"/>
      <c r="E264" s="63"/>
      <c r="F264" s="52"/>
      <c r="G264" s="64" t="str">
        <f aca="false">IFERROR(VALUE(LEFT($B264,3)),"")</f>
        <v/>
      </c>
    </row>
    <row r="265" customFormat="false" ht="15" hidden="false" customHeight="false" outlineLevel="0" collapsed="false">
      <c r="A265" s="58"/>
      <c r="B265" s="59"/>
      <c r="C265" s="24"/>
      <c r="D265" s="25"/>
      <c r="E265" s="60"/>
      <c r="F265" s="12"/>
      <c r="G265" s="11" t="str">
        <f aca="false">IFERROR(VALUE(LEFT($B265,3)),"")</f>
        <v/>
      </c>
    </row>
    <row r="266" customFormat="false" ht="15" hidden="false" customHeight="false" outlineLevel="0" collapsed="false">
      <c r="A266" s="61"/>
      <c r="B266" s="62"/>
      <c r="C266" s="29"/>
      <c r="D266" s="30"/>
      <c r="E266" s="63"/>
      <c r="F266" s="52"/>
      <c r="G266" s="64" t="str">
        <f aca="false">IFERROR(VALUE(LEFT($B266,3)),"")</f>
        <v/>
      </c>
    </row>
    <row r="267" customFormat="false" ht="15" hidden="false" customHeight="false" outlineLevel="0" collapsed="false">
      <c r="A267" s="58"/>
      <c r="B267" s="59"/>
      <c r="C267" s="24"/>
      <c r="D267" s="25"/>
      <c r="E267" s="60"/>
      <c r="F267" s="12"/>
      <c r="G267" s="11" t="str">
        <f aca="false">IFERROR(VALUE(LEFT($B267,3)),"")</f>
        <v/>
      </c>
    </row>
    <row r="268" customFormat="false" ht="15" hidden="false" customHeight="false" outlineLevel="0" collapsed="false">
      <c r="A268" s="61"/>
      <c r="B268" s="62"/>
      <c r="C268" s="29"/>
      <c r="D268" s="30"/>
      <c r="E268" s="63"/>
      <c r="F268" s="52"/>
      <c r="G268" s="64" t="str">
        <f aca="false">IFERROR(VALUE(LEFT($B268,3)),"")</f>
        <v/>
      </c>
    </row>
    <row r="269" customFormat="false" ht="15" hidden="false" customHeight="false" outlineLevel="0" collapsed="false">
      <c r="A269" s="58"/>
      <c r="B269" s="59"/>
      <c r="C269" s="24"/>
      <c r="D269" s="25"/>
      <c r="E269" s="60"/>
      <c r="F269" s="12"/>
      <c r="G269" s="11" t="str">
        <f aca="false">IFERROR(VALUE(LEFT($B269,3)),"")</f>
        <v/>
      </c>
    </row>
    <row r="270" customFormat="false" ht="15" hidden="false" customHeight="false" outlineLevel="0" collapsed="false">
      <c r="A270" s="61"/>
      <c r="B270" s="62"/>
      <c r="C270" s="29"/>
      <c r="D270" s="30"/>
      <c r="E270" s="63"/>
      <c r="F270" s="52"/>
      <c r="G270" s="64" t="str">
        <f aca="false">IFERROR(VALUE(LEFT($B270,3)),"")</f>
        <v/>
      </c>
    </row>
    <row r="271" customFormat="false" ht="15" hidden="false" customHeight="false" outlineLevel="0" collapsed="false">
      <c r="A271" s="58"/>
      <c r="B271" s="59"/>
      <c r="C271" s="24"/>
      <c r="D271" s="25"/>
      <c r="E271" s="60"/>
      <c r="F271" s="12"/>
      <c r="G271" s="11" t="str">
        <f aca="false">IFERROR(VALUE(LEFT($B271,3)),"")</f>
        <v/>
      </c>
    </row>
    <row r="272" customFormat="false" ht="15" hidden="false" customHeight="false" outlineLevel="0" collapsed="false">
      <c r="A272" s="61"/>
      <c r="B272" s="62"/>
      <c r="C272" s="29"/>
      <c r="D272" s="30"/>
      <c r="E272" s="63"/>
      <c r="F272" s="52"/>
      <c r="G272" s="64" t="str">
        <f aca="false">IFERROR(VALUE(LEFT($B272,3)),"")</f>
        <v/>
      </c>
    </row>
    <row r="273" customFormat="false" ht="15" hidden="false" customHeight="false" outlineLevel="0" collapsed="false">
      <c r="A273" s="58"/>
      <c r="B273" s="59"/>
      <c r="C273" s="24"/>
      <c r="D273" s="25"/>
      <c r="E273" s="60"/>
      <c r="F273" s="12"/>
      <c r="G273" s="11" t="str">
        <f aca="false">IFERROR(VALUE(LEFT($B273,3)),"")</f>
        <v/>
      </c>
    </row>
    <row r="274" customFormat="false" ht="15" hidden="false" customHeight="false" outlineLevel="0" collapsed="false">
      <c r="A274" s="61"/>
      <c r="B274" s="62"/>
      <c r="C274" s="29"/>
      <c r="D274" s="30"/>
      <c r="E274" s="63"/>
      <c r="F274" s="52"/>
      <c r="G274" s="64" t="str">
        <f aca="false">IFERROR(VALUE(LEFT($B274,3)),"")</f>
        <v/>
      </c>
    </row>
    <row r="275" customFormat="false" ht="15" hidden="false" customHeight="false" outlineLevel="0" collapsed="false">
      <c r="A275" s="58"/>
      <c r="B275" s="59"/>
      <c r="C275" s="24"/>
      <c r="D275" s="25"/>
      <c r="E275" s="60"/>
      <c r="F275" s="12"/>
      <c r="G275" s="11" t="str">
        <f aca="false">IFERROR(VALUE(LEFT($B275,3)),"")</f>
        <v/>
      </c>
    </row>
    <row r="276" customFormat="false" ht="15" hidden="false" customHeight="false" outlineLevel="0" collapsed="false">
      <c r="A276" s="61"/>
      <c r="B276" s="62"/>
      <c r="C276" s="29"/>
      <c r="D276" s="30"/>
      <c r="E276" s="63"/>
      <c r="F276" s="52"/>
      <c r="G276" s="64" t="str">
        <f aca="false">IFERROR(VALUE(LEFT($B276,3)),"")</f>
        <v/>
      </c>
    </row>
    <row r="277" customFormat="false" ht="15" hidden="false" customHeight="false" outlineLevel="0" collapsed="false">
      <c r="A277" s="58"/>
      <c r="B277" s="59"/>
      <c r="C277" s="24"/>
      <c r="D277" s="25"/>
      <c r="E277" s="60"/>
      <c r="F277" s="12"/>
      <c r="G277" s="11" t="str">
        <f aca="false">IFERROR(VALUE(LEFT($B277,3)),"")</f>
        <v/>
      </c>
    </row>
    <row r="278" customFormat="false" ht="15" hidden="false" customHeight="false" outlineLevel="0" collapsed="false">
      <c r="A278" s="61"/>
      <c r="B278" s="62"/>
      <c r="C278" s="29"/>
      <c r="D278" s="30"/>
      <c r="E278" s="63"/>
      <c r="F278" s="52"/>
      <c r="G278" s="64" t="str">
        <f aca="false">IFERROR(VALUE(LEFT($B278,3)),"")</f>
        <v/>
      </c>
    </row>
    <row r="279" customFormat="false" ht="15" hidden="false" customHeight="false" outlineLevel="0" collapsed="false">
      <c r="A279" s="58"/>
      <c r="B279" s="59"/>
      <c r="C279" s="24"/>
      <c r="D279" s="25"/>
      <c r="E279" s="60"/>
      <c r="F279" s="12"/>
      <c r="G279" s="11" t="str">
        <f aca="false">IFERROR(VALUE(LEFT($B279,3)),"")</f>
        <v/>
      </c>
    </row>
    <row r="280" customFormat="false" ht="15" hidden="false" customHeight="false" outlineLevel="0" collapsed="false">
      <c r="A280" s="61"/>
      <c r="B280" s="62"/>
      <c r="C280" s="29"/>
      <c r="D280" s="30"/>
      <c r="E280" s="63"/>
      <c r="F280" s="52"/>
      <c r="G280" s="64" t="str">
        <f aca="false">IFERROR(VALUE(LEFT($B280,3)),"")</f>
        <v/>
      </c>
    </row>
    <row r="281" customFormat="false" ht="15" hidden="false" customHeight="false" outlineLevel="0" collapsed="false">
      <c r="A281" s="58"/>
      <c r="B281" s="59"/>
      <c r="C281" s="24"/>
      <c r="D281" s="25"/>
      <c r="E281" s="60"/>
      <c r="F281" s="12"/>
      <c r="G281" s="11" t="str">
        <f aca="false">IFERROR(VALUE(LEFT($B281,3)),"")</f>
        <v/>
      </c>
    </row>
    <row r="282" customFormat="false" ht="15" hidden="false" customHeight="false" outlineLevel="0" collapsed="false">
      <c r="A282" s="61"/>
      <c r="B282" s="62"/>
      <c r="C282" s="29"/>
      <c r="D282" s="30"/>
      <c r="E282" s="63"/>
      <c r="F282" s="52"/>
      <c r="G282" s="64" t="str">
        <f aca="false">IFERROR(VALUE(LEFT($B282,3)),"")</f>
        <v/>
      </c>
    </row>
    <row r="283" customFormat="false" ht="15" hidden="false" customHeight="false" outlineLevel="0" collapsed="false">
      <c r="A283" s="58"/>
      <c r="B283" s="59"/>
      <c r="C283" s="24"/>
      <c r="D283" s="25"/>
      <c r="E283" s="60"/>
      <c r="F283" s="12"/>
      <c r="G283" s="11" t="str">
        <f aca="false">IFERROR(VALUE(LEFT($B283,3)),"")</f>
        <v/>
      </c>
    </row>
    <row r="284" customFormat="false" ht="15" hidden="false" customHeight="false" outlineLevel="0" collapsed="false">
      <c r="A284" s="61"/>
      <c r="B284" s="62"/>
      <c r="C284" s="29"/>
      <c r="D284" s="30"/>
      <c r="E284" s="63"/>
      <c r="F284" s="52"/>
      <c r="G284" s="64" t="str">
        <f aca="false">IFERROR(VALUE(LEFT($B284,3)),"")</f>
        <v/>
      </c>
    </row>
    <row r="285" customFormat="false" ht="15" hidden="false" customHeight="false" outlineLevel="0" collapsed="false">
      <c r="A285" s="58"/>
      <c r="B285" s="59"/>
      <c r="C285" s="24"/>
      <c r="D285" s="25"/>
      <c r="E285" s="60"/>
      <c r="F285" s="12"/>
      <c r="G285" s="11" t="str">
        <f aca="false">IFERROR(VALUE(LEFT($B285,3)),"")</f>
        <v/>
      </c>
    </row>
    <row r="286" customFormat="false" ht="15" hidden="false" customHeight="false" outlineLevel="0" collapsed="false">
      <c r="A286" s="61"/>
      <c r="B286" s="62"/>
      <c r="C286" s="29"/>
      <c r="D286" s="30"/>
      <c r="E286" s="63"/>
      <c r="F286" s="52"/>
      <c r="G286" s="64" t="str">
        <f aca="false">IFERROR(VALUE(LEFT($B286,3)),"")</f>
        <v/>
      </c>
    </row>
    <row r="287" customFormat="false" ht="15" hidden="false" customHeight="false" outlineLevel="0" collapsed="false">
      <c r="A287" s="58"/>
      <c r="B287" s="59"/>
      <c r="C287" s="24"/>
      <c r="D287" s="25"/>
      <c r="E287" s="60"/>
      <c r="F287" s="12"/>
      <c r="G287" s="11" t="str">
        <f aca="false">IFERROR(VALUE(LEFT($B287,3)),"")</f>
        <v/>
      </c>
    </row>
    <row r="288" customFormat="false" ht="15" hidden="false" customHeight="false" outlineLevel="0" collapsed="false">
      <c r="A288" s="61"/>
      <c r="B288" s="62"/>
      <c r="C288" s="29"/>
      <c r="D288" s="30"/>
      <c r="E288" s="63"/>
      <c r="F288" s="52"/>
      <c r="G288" s="64" t="str">
        <f aca="false">IFERROR(VALUE(LEFT($B288,3)),"")</f>
        <v/>
      </c>
    </row>
    <row r="289" customFormat="false" ht="15" hidden="false" customHeight="false" outlineLevel="0" collapsed="false">
      <c r="A289" s="58"/>
      <c r="B289" s="59"/>
      <c r="C289" s="24"/>
      <c r="D289" s="25"/>
      <c r="E289" s="60"/>
      <c r="F289" s="12"/>
      <c r="G289" s="11" t="str">
        <f aca="false">IFERROR(VALUE(LEFT($B289,3)),"")</f>
        <v/>
      </c>
    </row>
    <row r="290" customFormat="false" ht="15" hidden="false" customHeight="false" outlineLevel="0" collapsed="false">
      <c r="A290" s="61"/>
      <c r="B290" s="62"/>
      <c r="C290" s="29"/>
      <c r="D290" s="30"/>
      <c r="E290" s="63"/>
      <c r="F290" s="52"/>
      <c r="G290" s="64" t="str">
        <f aca="false">IFERROR(VALUE(LEFT($B290,3)),"")</f>
        <v/>
      </c>
    </row>
    <row r="291" customFormat="false" ht="15" hidden="false" customHeight="false" outlineLevel="0" collapsed="false">
      <c r="A291" s="58"/>
      <c r="B291" s="59"/>
      <c r="C291" s="24"/>
      <c r="D291" s="25"/>
      <c r="E291" s="60"/>
      <c r="F291" s="12"/>
      <c r="G291" s="11" t="str">
        <f aca="false">IFERROR(VALUE(LEFT($B291,3)),"")</f>
        <v/>
      </c>
    </row>
    <row r="292" customFormat="false" ht="15" hidden="false" customHeight="false" outlineLevel="0" collapsed="false">
      <c r="A292" s="61"/>
      <c r="B292" s="62"/>
      <c r="C292" s="29"/>
      <c r="D292" s="30"/>
      <c r="E292" s="63"/>
      <c r="F292" s="52"/>
      <c r="G292" s="64" t="str">
        <f aca="false">IFERROR(VALUE(LEFT($B292,3)),"")</f>
        <v/>
      </c>
    </row>
    <row r="293" customFormat="false" ht="15" hidden="false" customHeight="false" outlineLevel="0" collapsed="false">
      <c r="A293" s="58"/>
      <c r="B293" s="59"/>
      <c r="C293" s="24"/>
      <c r="D293" s="25"/>
      <c r="E293" s="60"/>
      <c r="F293" s="12"/>
      <c r="G293" s="11" t="str">
        <f aca="false">IFERROR(VALUE(LEFT($B293,3)),"")</f>
        <v/>
      </c>
    </row>
    <row r="294" customFormat="false" ht="15" hidden="false" customHeight="false" outlineLevel="0" collapsed="false">
      <c r="A294" s="61"/>
      <c r="B294" s="62"/>
      <c r="C294" s="29"/>
      <c r="D294" s="30"/>
      <c r="E294" s="63"/>
      <c r="F294" s="52"/>
      <c r="G294" s="64" t="str">
        <f aca="false">IFERROR(VALUE(LEFT($B294,3)),"")</f>
        <v/>
      </c>
    </row>
    <row r="295" customFormat="false" ht="15" hidden="false" customHeight="false" outlineLevel="0" collapsed="false">
      <c r="A295" s="58"/>
      <c r="B295" s="59"/>
      <c r="C295" s="24"/>
      <c r="D295" s="25"/>
      <c r="E295" s="60"/>
      <c r="F295" s="12"/>
      <c r="G295" s="11" t="str">
        <f aca="false">IFERROR(VALUE(LEFT($B295,3)),"")</f>
        <v/>
      </c>
    </row>
    <row r="296" customFormat="false" ht="15" hidden="false" customHeight="false" outlineLevel="0" collapsed="false">
      <c r="A296" s="61"/>
      <c r="B296" s="62"/>
      <c r="C296" s="29"/>
      <c r="D296" s="30"/>
      <c r="E296" s="63"/>
      <c r="F296" s="52"/>
      <c r="G296" s="64" t="str">
        <f aca="false">IFERROR(VALUE(LEFT($B296,3)),"")</f>
        <v/>
      </c>
    </row>
    <row r="297" customFormat="false" ht="15" hidden="false" customHeight="false" outlineLevel="0" collapsed="false">
      <c r="A297" s="58"/>
      <c r="B297" s="59"/>
      <c r="C297" s="24"/>
      <c r="D297" s="25"/>
      <c r="E297" s="60"/>
      <c r="F297" s="12"/>
      <c r="G297" s="11" t="str">
        <f aca="false">IFERROR(VALUE(LEFT($B297,3)),"")</f>
        <v/>
      </c>
    </row>
    <row r="298" customFormat="false" ht="15" hidden="false" customHeight="false" outlineLevel="0" collapsed="false">
      <c r="A298" s="61"/>
      <c r="B298" s="62"/>
      <c r="C298" s="29"/>
      <c r="D298" s="30"/>
      <c r="E298" s="63"/>
      <c r="F298" s="52"/>
      <c r="G298" s="64" t="str">
        <f aca="false">IFERROR(VALUE(LEFT($B298,3)),"")</f>
        <v/>
      </c>
    </row>
    <row r="299" customFormat="false" ht="15" hidden="false" customHeight="false" outlineLevel="0" collapsed="false">
      <c r="A299" s="58"/>
      <c r="B299" s="59"/>
      <c r="C299" s="24"/>
      <c r="D299" s="25"/>
      <c r="E299" s="60"/>
      <c r="F299" s="12"/>
      <c r="G299" s="11" t="str">
        <f aca="false">IFERROR(VALUE(LEFT($B299,3)),"")</f>
        <v/>
      </c>
    </row>
    <row r="300" customFormat="false" ht="15" hidden="false" customHeight="false" outlineLevel="0" collapsed="false">
      <c r="A300" s="61"/>
      <c r="B300" s="62"/>
      <c r="C300" s="29"/>
      <c r="D300" s="30"/>
      <c r="E300" s="63"/>
      <c r="F300" s="52"/>
      <c r="G300" s="64" t="str">
        <f aca="false">IFERROR(VALUE(LEFT($B300,3)),"")</f>
        <v/>
      </c>
    </row>
    <row r="301" customFormat="false" ht="15" hidden="false" customHeight="false" outlineLevel="0" collapsed="false">
      <c r="A301" s="58"/>
      <c r="B301" s="59"/>
      <c r="C301" s="24"/>
      <c r="D301" s="25"/>
      <c r="E301" s="60"/>
      <c r="F301" s="12"/>
      <c r="G301" s="11" t="str">
        <f aca="false">IFERROR(VALUE(LEFT($B301,3)),"")</f>
        <v/>
      </c>
    </row>
    <row r="302" customFormat="false" ht="15" hidden="false" customHeight="false" outlineLevel="0" collapsed="false">
      <c r="A302" s="61"/>
      <c r="B302" s="62"/>
      <c r="C302" s="29"/>
      <c r="D302" s="30"/>
      <c r="E302" s="63"/>
      <c r="F302" s="52"/>
      <c r="G302" s="64" t="str">
        <f aca="false">IFERROR(VALUE(LEFT($B302,3)),"")</f>
        <v/>
      </c>
    </row>
    <row r="303" customFormat="false" ht="15" hidden="false" customHeight="false" outlineLevel="0" collapsed="false">
      <c r="A303" s="58"/>
      <c r="B303" s="59"/>
      <c r="C303" s="24"/>
      <c r="D303" s="25"/>
      <c r="E303" s="60"/>
      <c r="F303" s="12"/>
      <c r="G303" s="11" t="str">
        <f aca="false">IFERROR(VALUE(LEFT($B303,3)),"")</f>
        <v/>
      </c>
    </row>
    <row r="304" customFormat="false" ht="15" hidden="false" customHeight="false" outlineLevel="0" collapsed="false">
      <c r="A304" s="61"/>
      <c r="B304" s="62"/>
      <c r="C304" s="29"/>
      <c r="D304" s="30"/>
      <c r="E304" s="63"/>
      <c r="F304" s="52"/>
      <c r="G304" s="64" t="str">
        <f aca="false">IFERROR(VALUE(LEFT($B304,3)),"")</f>
        <v/>
      </c>
    </row>
    <row r="305" customFormat="false" ht="15" hidden="false" customHeight="false" outlineLevel="0" collapsed="false">
      <c r="A305" s="58"/>
      <c r="B305" s="59"/>
      <c r="C305" s="24"/>
      <c r="D305" s="25"/>
      <c r="E305" s="60"/>
      <c r="F305" s="12"/>
      <c r="G305" s="11" t="str">
        <f aca="false">IFERROR(VALUE(LEFT($B305,3)),"")</f>
        <v/>
      </c>
    </row>
    <row r="306" customFormat="false" ht="15" hidden="false" customHeight="false" outlineLevel="0" collapsed="false">
      <c r="A306" s="61"/>
      <c r="B306" s="62"/>
      <c r="C306" s="29"/>
      <c r="D306" s="30"/>
      <c r="E306" s="63"/>
      <c r="F306" s="52"/>
      <c r="G306" s="64" t="str">
        <f aca="false">IFERROR(VALUE(LEFT($B306,3)),"")</f>
        <v/>
      </c>
    </row>
    <row r="307" customFormat="false" ht="15" hidden="false" customHeight="false" outlineLevel="0" collapsed="false">
      <c r="A307" s="58"/>
      <c r="B307" s="59"/>
      <c r="C307" s="24"/>
      <c r="D307" s="25"/>
      <c r="E307" s="60"/>
      <c r="F307" s="12"/>
      <c r="G307" s="11" t="str">
        <f aca="false">IFERROR(VALUE(LEFT($B307,3)),"")</f>
        <v/>
      </c>
    </row>
    <row r="308" customFormat="false" ht="15" hidden="false" customHeight="false" outlineLevel="0" collapsed="false">
      <c r="A308" s="61"/>
      <c r="B308" s="62"/>
      <c r="C308" s="29"/>
      <c r="D308" s="30"/>
      <c r="E308" s="63"/>
      <c r="F308" s="52"/>
      <c r="G308" s="64" t="str">
        <f aca="false">IFERROR(VALUE(LEFT($B308,3)),"")</f>
        <v/>
      </c>
    </row>
    <row r="309" customFormat="false" ht="15" hidden="false" customHeight="false" outlineLevel="0" collapsed="false">
      <c r="A309" s="58"/>
      <c r="B309" s="59"/>
      <c r="C309" s="24"/>
      <c r="D309" s="25"/>
      <c r="E309" s="60"/>
      <c r="F309" s="12"/>
      <c r="G309" s="11" t="str">
        <f aca="false">IFERROR(VALUE(LEFT($B309,3)),"")</f>
        <v/>
      </c>
    </row>
    <row r="310" customFormat="false" ht="15" hidden="false" customHeight="false" outlineLevel="0" collapsed="false">
      <c r="A310" s="61"/>
      <c r="B310" s="62"/>
      <c r="C310" s="29"/>
      <c r="D310" s="30"/>
      <c r="E310" s="63"/>
      <c r="F310" s="52"/>
      <c r="G310" s="64" t="str">
        <f aca="false">IFERROR(VALUE(LEFT($B310,3)),"")</f>
        <v/>
      </c>
    </row>
    <row r="311" customFormat="false" ht="15" hidden="false" customHeight="false" outlineLevel="0" collapsed="false">
      <c r="A311" s="58"/>
      <c r="B311" s="59"/>
      <c r="C311" s="24"/>
      <c r="D311" s="25"/>
      <c r="E311" s="60"/>
      <c r="F311" s="12"/>
      <c r="G311" s="11" t="str">
        <f aca="false">IFERROR(VALUE(LEFT($B311,3)),"")</f>
        <v/>
      </c>
    </row>
    <row r="312" customFormat="false" ht="15" hidden="false" customHeight="false" outlineLevel="0" collapsed="false">
      <c r="A312" s="61"/>
      <c r="B312" s="62"/>
      <c r="C312" s="29"/>
      <c r="D312" s="30"/>
      <c r="E312" s="63"/>
      <c r="F312" s="52"/>
      <c r="G312" s="64" t="str">
        <f aca="false">IFERROR(VALUE(LEFT($B312,3)),"")</f>
        <v/>
      </c>
    </row>
    <row r="313" customFormat="false" ht="15" hidden="false" customHeight="false" outlineLevel="0" collapsed="false">
      <c r="A313" s="58"/>
      <c r="B313" s="59"/>
      <c r="C313" s="24"/>
      <c r="D313" s="25"/>
      <c r="E313" s="60"/>
      <c r="F313" s="12"/>
      <c r="G313" s="11" t="str">
        <f aca="false">IFERROR(VALUE(LEFT($B313,3)),"")</f>
        <v/>
      </c>
    </row>
    <row r="314" customFormat="false" ht="15" hidden="false" customHeight="false" outlineLevel="0" collapsed="false">
      <c r="A314" s="61"/>
      <c r="B314" s="62"/>
      <c r="C314" s="29"/>
      <c r="D314" s="30"/>
      <c r="E314" s="63"/>
      <c r="F314" s="52"/>
      <c r="G314" s="64" t="str">
        <f aca="false">IFERROR(VALUE(LEFT($B314,3)),"")</f>
        <v/>
      </c>
    </row>
    <row r="315" customFormat="false" ht="15" hidden="false" customHeight="false" outlineLevel="0" collapsed="false">
      <c r="A315" s="58"/>
      <c r="B315" s="59"/>
      <c r="C315" s="24"/>
      <c r="D315" s="25"/>
      <c r="E315" s="60"/>
      <c r="F315" s="12"/>
      <c r="G315" s="11" t="str">
        <f aca="false">IFERROR(VALUE(LEFT($B315,3)),"")</f>
        <v/>
      </c>
    </row>
    <row r="316" customFormat="false" ht="15" hidden="false" customHeight="false" outlineLevel="0" collapsed="false">
      <c r="A316" s="61"/>
      <c r="B316" s="62"/>
      <c r="C316" s="29"/>
      <c r="D316" s="30"/>
      <c r="E316" s="63"/>
      <c r="F316" s="52"/>
      <c r="G316" s="64" t="str">
        <f aca="false">IFERROR(VALUE(LEFT($B316,3)),"")</f>
        <v/>
      </c>
    </row>
    <row r="317" customFormat="false" ht="15" hidden="false" customHeight="false" outlineLevel="0" collapsed="false">
      <c r="A317" s="58"/>
      <c r="B317" s="59"/>
      <c r="C317" s="24"/>
      <c r="D317" s="25"/>
      <c r="E317" s="60"/>
      <c r="F317" s="12"/>
      <c r="G317" s="11" t="str">
        <f aca="false">IFERROR(VALUE(LEFT($B317,3)),"")</f>
        <v/>
      </c>
    </row>
    <row r="318" customFormat="false" ht="15" hidden="false" customHeight="false" outlineLevel="0" collapsed="false">
      <c r="A318" s="61"/>
      <c r="B318" s="62"/>
      <c r="C318" s="29"/>
      <c r="D318" s="30"/>
      <c r="E318" s="63"/>
      <c r="F318" s="52"/>
      <c r="G318" s="64" t="str">
        <f aca="false">IFERROR(VALUE(LEFT($B318,3)),"")</f>
        <v/>
      </c>
    </row>
    <row r="319" customFormat="false" ht="15" hidden="false" customHeight="false" outlineLevel="0" collapsed="false">
      <c r="A319" s="58"/>
      <c r="B319" s="59"/>
      <c r="C319" s="24"/>
      <c r="D319" s="25"/>
      <c r="E319" s="60"/>
      <c r="F319" s="12"/>
      <c r="G319" s="11" t="str">
        <f aca="false">IFERROR(VALUE(LEFT($B319,3)),"")</f>
        <v/>
      </c>
    </row>
    <row r="320" customFormat="false" ht="15" hidden="false" customHeight="false" outlineLevel="0" collapsed="false">
      <c r="A320" s="61"/>
      <c r="B320" s="62"/>
      <c r="C320" s="29"/>
      <c r="D320" s="30"/>
      <c r="E320" s="63"/>
      <c r="F320" s="52"/>
      <c r="G320" s="64" t="str">
        <f aca="false">IFERROR(VALUE(LEFT($B320,3)),"")</f>
        <v/>
      </c>
    </row>
    <row r="321" customFormat="false" ht="15" hidden="false" customHeight="false" outlineLevel="0" collapsed="false">
      <c r="A321" s="58"/>
      <c r="B321" s="59"/>
      <c r="C321" s="24"/>
      <c r="D321" s="25"/>
      <c r="E321" s="60"/>
      <c r="F321" s="12"/>
      <c r="G321" s="11" t="str">
        <f aca="false">IFERROR(VALUE(LEFT($B321,3)),"")</f>
        <v/>
      </c>
    </row>
    <row r="322" customFormat="false" ht="15" hidden="false" customHeight="false" outlineLevel="0" collapsed="false">
      <c r="A322" s="61"/>
      <c r="B322" s="62"/>
      <c r="C322" s="29"/>
      <c r="D322" s="30"/>
      <c r="E322" s="63"/>
      <c r="F322" s="52"/>
      <c r="G322" s="64" t="str">
        <f aca="false">IFERROR(VALUE(LEFT($B322,3)),"")</f>
        <v/>
      </c>
    </row>
    <row r="323" customFormat="false" ht="15" hidden="false" customHeight="false" outlineLevel="0" collapsed="false">
      <c r="A323" s="58"/>
      <c r="B323" s="59"/>
      <c r="C323" s="24"/>
      <c r="D323" s="25"/>
      <c r="E323" s="60"/>
      <c r="F323" s="12"/>
      <c r="G323" s="11" t="str">
        <f aca="false">IFERROR(VALUE(LEFT($B323,3)),"")</f>
        <v/>
      </c>
    </row>
    <row r="324" customFormat="false" ht="15" hidden="false" customHeight="false" outlineLevel="0" collapsed="false">
      <c r="A324" s="61"/>
      <c r="B324" s="62"/>
      <c r="C324" s="29"/>
      <c r="D324" s="30"/>
      <c r="E324" s="63"/>
      <c r="F324" s="52"/>
      <c r="G324" s="64" t="str">
        <f aca="false">IFERROR(VALUE(LEFT($B324,3)),"")</f>
        <v/>
      </c>
    </row>
    <row r="325" customFormat="false" ht="15" hidden="false" customHeight="false" outlineLevel="0" collapsed="false">
      <c r="A325" s="58"/>
      <c r="B325" s="59"/>
      <c r="C325" s="24"/>
      <c r="D325" s="25"/>
      <c r="E325" s="60"/>
      <c r="F325" s="12"/>
      <c r="G325" s="11" t="str">
        <f aca="false">IFERROR(VALUE(LEFT($B325,3)),"")</f>
        <v/>
      </c>
    </row>
    <row r="326" customFormat="false" ht="15" hidden="false" customHeight="false" outlineLevel="0" collapsed="false">
      <c r="A326" s="61"/>
      <c r="B326" s="62"/>
      <c r="C326" s="29"/>
      <c r="D326" s="30"/>
      <c r="E326" s="63"/>
      <c r="F326" s="52"/>
      <c r="G326" s="64" t="str">
        <f aca="false">IFERROR(VALUE(LEFT($B326,3)),"")</f>
        <v/>
      </c>
    </row>
    <row r="327" customFormat="false" ht="15" hidden="false" customHeight="false" outlineLevel="0" collapsed="false">
      <c r="A327" s="58"/>
      <c r="B327" s="59"/>
      <c r="C327" s="24"/>
      <c r="D327" s="25"/>
      <c r="E327" s="60"/>
      <c r="F327" s="12"/>
      <c r="G327" s="11" t="str">
        <f aca="false">IFERROR(VALUE(LEFT($B327,3)),"")</f>
        <v/>
      </c>
    </row>
    <row r="328" customFormat="false" ht="15" hidden="false" customHeight="false" outlineLevel="0" collapsed="false">
      <c r="A328" s="61"/>
      <c r="B328" s="62"/>
      <c r="C328" s="29"/>
      <c r="D328" s="30"/>
      <c r="E328" s="63"/>
      <c r="F328" s="52"/>
      <c r="G328" s="64" t="str">
        <f aca="false">IFERROR(VALUE(LEFT($B328,3)),"")</f>
        <v/>
      </c>
    </row>
    <row r="329" customFormat="false" ht="15" hidden="false" customHeight="false" outlineLevel="0" collapsed="false">
      <c r="A329" s="58"/>
      <c r="B329" s="59"/>
      <c r="C329" s="24"/>
      <c r="D329" s="25"/>
      <c r="E329" s="60"/>
      <c r="F329" s="12"/>
      <c r="G329" s="11" t="str">
        <f aca="false">IFERROR(VALUE(LEFT($B329,3)),"")</f>
        <v/>
      </c>
    </row>
    <row r="330" customFormat="false" ht="15" hidden="false" customHeight="false" outlineLevel="0" collapsed="false">
      <c r="A330" s="61"/>
      <c r="B330" s="62"/>
      <c r="C330" s="29"/>
      <c r="D330" s="30"/>
      <c r="E330" s="63"/>
      <c r="F330" s="52"/>
      <c r="G330" s="64" t="str">
        <f aca="false">IFERROR(VALUE(LEFT($B330,3)),"")</f>
        <v/>
      </c>
    </row>
    <row r="331" customFormat="false" ht="15" hidden="false" customHeight="false" outlineLevel="0" collapsed="false">
      <c r="A331" s="58"/>
      <c r="B331" s="59"/>
      <c r="C331" s="24"/>
      <c r="D331" s="25"/>
      <c r="E331" s="60"/>
      <c r="F331" s="12"/>
      <c r="G331" s="11" t="str">
        <f aca="false">IFERROR(VALUE(LEFT($B331,3)),"")</f>
        <v/>
      </c>
    </row>
    <row r="332" customFormat="false" ht="15" hidden="false" customHeight="false" outlineLevel="0" collapsed="false">
      <c r="A332" s="61"/>
      <c r="B332" s="62"/>
      <c r="C332" s="29"/>
      <c r="D332" s="30"/>
      <c r="E332" s="63"/>
      <c r="F332" s="52"/>
      <c r="G332" s="64" t="str">
        <f aca="false">IFERROR(VALUE(LEFT($B332,3)),"")</f>
        <v/>
      </c>
    </row>
    <row r="333" customFormat="false" ht="15" hidden="false" customHeight="false" outlineLevel="0" collapsed="false">
      <c r="A333" s="58"/>
      <c r="B333" s="59"/>
      <c r="C333" s="24"/>
      <c r="D333" s="25"/>
      <c r="E333" s="60"/>
      <c r="F333" s="12"/>
      <c r="G333" s="11" t="str">
        <f aca="false">IFERROR(VALUE(LEFT($B333,3)),"")</f>
        <v/>
      </c>
    </row>
    <row r="334" customFormat="false" ht="15" hidden="false" customHeight="false" outlineLevel="0" collapsed="false">
      <c r="A334" s="61"/>
      <c r="B334" s="62"/>
      <c r="C334" s="29"/>
      <c r="D334" s="30"/>
      <c r="E334" s="63"/>
      <c r="F334" s="52"/>
      <c r="G334" s="64" t="str">
        <f aca="false">IFERROR(VALUE(LEFT($B334,3)),"")</f>
        <v/>
      </c>
    </row>
    <row r="335" customFormat="false" ht="15" hidden="false" customHeight="false" outlineLevel="0" collapsed="false">
      <c r="A335" s="58"/>
      <c r="B335" s="59"/>
      <c r="C335" s="24"/>
      <c r="D335" s="25"/>
      <c r="E335" s="60"/>
      <c r="F335" s="12"/>
      <c r="G335" s="11" t="str">
        <f aca="false">IFERROR(VALUE(LEFT($B335,3)),"")</f>
        <v/>
      </c>
    </row>
    <row r="336" customFormat="false" ht="15" hidden="false" customHeight="false" outlineLevel="0" collapsed="false">
      <c r="A336" s="61"/>
      <c r="B336" s="62"/>
      <c r="C336" s="29"/>
      <c r="D336" s="30"/>
      <c r="E336" s="63"/>
      <c r="F336" s="52"/>
      <c r="G336" s="64" t="str">
        <f aca="false">IFERROR(VALUE(LEFT($B336,3)),"")</f>
        <v/>
      </c>
    </row>
    <row r="337" customFormat="false" ht="15" hidden="false" customHeight="false" outlineLevel="0" collapsed="false">
      <c r="A337" s="58"/>
      <c r="B337" s="59"/>
      <c r="C337" s="24"/>
      <c r="D337" s="25"/>
      <c r="E337" s="60"/>
      <c r="F337" s="12"/>
      <c r="G337" s="11" t="str">
        <f aca="false">IFERROR(VALUE(LEFT($B337,3)),"")</f>
        <v/>
      </c>
    </row>
    <row r="338" customFormat="false" ht="15" hidden="false" customHeight="false" outlineLevel="0" collapsed="false">
      <c r="A338" s="61"/>
      <c r="B338" s="62"/>
      <c r="C338" s="29"/>
      <c r="D338" s="30"/>
      <c r="E338" s="63"/>
      <c r="F338" s="52"/>
      <c r="G338" s="64" t="str">
        <f aca="false">IFERROR(VALUE(LEFT($B338,3)),"")</f>
        <v/>
      </c>
    </row>
    <row r="339" customFormat="false" ht="15" hidden="false" customHeight="false" outlineLevel="0" collapsed="false">
      <c r="A339" s="58"/>
      <c r="B339" s="59"/>
      <c r="C339" s="24"/>
      <c r="D339" s="25"/>
      <c r="E339" s="60"/>
      <c r="F339" s="12"/>
      <c r="G339" s="11" t="str">
        <f aca="false">IFERROR(VALUE(LEFT($B339,3)),"")</f>
        <v/>
      </c>
    </row>
    <row r="340" customFormat="false" ht="15" hidden="false" customHeight="false" outlineLevel="0" collapsed="false">
      <c r="A340" s="61"/>
      <c r="B340" s="62"/>
      <c r="C340" s="29"/>
      <c r="D340" s="30"/>
      <c r="E340" s="63"/>
      <c r="F340" s="52"/>
      <c r="G340" s="64" t="str">
        <f aca="false">IFERROR(VALUE(LEFT($B340,3)),"")</f>
        <v/>
      </c>
    </row>
    <row r="341" customFormat="false" ht="15" hidden="false" customHeight="false" outlineLevel="0" collapsed="false">
      <c r="A341" s="58"/>
      <c r="B341" s="59"/>
      <c r="C341" s="24"/>
      <c r="D341" s="25"/>
      <c r="E341" s="60"/>
      <c r="F341" s="12"/>
      <c r="G341" s="11" t="str">
        <f aca="false">IFERROR(VALUE(LEFT($B341,3)),"")</f>
        <v/>
      </c>
    </row>
    <row r="342" customFormat="false" ht="15" hidden="false" customHeight="false" outlineLevel="0" collapsed="false">
      <c r="A342" s="61"/>
      <c r="B342" s="62"/>
      <c r="C342" s="29"/>
      <c r="D342" s="30"/>
      <c r="E342" s="63"/>
      <c r="F342" s="52"/>
      <c r="G342" s="64" t="str">
        <f aca="false">IFERROR(VALUE(LEFT($B342,3)),"")</f>
        <v/>
      </c>
    </row>
    <row r="343" customFormat="false" ht="15" hidden="false" customHeight="false" outlineLevel="0" collapsed="false">
      <c r="A343" s="58"/>
      <c r="B343" s="59"/>
      <c r="C343" s="24"/>
      <c r="D343" s="25"/>
      <c r="E343" s="60"/>
      <c r="F343" s="12"/>
      <c r="G343" s="11" t="str">
        <f aca="false">IFERROR(VALUE(LEFT($B343,3)),"")</f>
        <v/>
      </c>
    </row>
    <row r="344" customFormat="false" ht="15" hidden="false" customHeight="false" outlineLevel="0" collapsed="false">
      <c r="A344" s="61"/>
      <c r="B344" s="62"/>
      <c r="C344" s="29"/>
      <c r="D344" s="30"/>
      <c r="E344" s="63"/>
      <c r="F344" s="52"/>
      <c r="G344" s="64" t="str">
        <f aca="false">IFERROR(VALUE(LEFT($B344,3)),"")</f>
        <v/>
      </c>
    </row>
    <row r="345" customFormat="false" ht="15" hidden="false" customHeight="false" outlineLevel="0" collapsed="false">
      <c r="A345" s="58"/>
      <c r="B345" s="59"/>
      <c r="C345" s="24"/>
      <c r="D345" s="25"/>
      <c r="E345" s="60"/>
      <c r="F345" s="12"/>
      <c r="G345" s="11" t="str">
        <f aca="false">IFERROR(VALUE(LEFT($B345,3)),"")</f>
        <v/>
      </c>
    </row>
    <row r="346" customFormat="false" ht="15" hidden="false" customHeight="false" outlineLevel="0" collapsed="false">
      <c r="A346" s="61"/>
      <c r="B346" s="62"/>
      <c r="C346" s="29"/>
      <c r="D346" s="30"/>
      <c r="E346" s="63"/>
      <c r="F346" s="52"/>
      <c r="G346" s="64" t="str">
        <f aca="false">IFERROR(VALUE(LEFT($B346,3)),"")</f>
        <v/>
      </c>
    </row>
    <row r="347" customFormat="false" ht="15" hidden="false" customHeight="false" outlineLevel="0" collapsed="false">
      <c r="A347" s="58"/>
      <c r="B347" s="59"/>
      <c r="C347" s="24"/>
      <c r="D347" s="25"/>
      <c r="E347" s="60"/>
      <c r="F347" s="12"/>
      <c r="G347" s="11" t="str">
        <f aca="false">IFERROR(VALUE(LEFT($B347,3)),"")</f>
        <v/>
      </c>
    </row>
    <row r="348" customFormat="false" ht="15" hidden="false" customHeight="false" outlineLevel="0" collapsed="false">
      <c r="A348" s="61"/>
      <c r="B348" s="62"/>
      <c r="C348" s="29"/>
      <c r="D348" s="30"/>
      <c r="E348" s="63"/>
      <c r="F348" s="52"/>
      <c r="G348" s="64" t="str">
        <f aca="false">IFERROR(VALUE(LEFT($B348,3)),"")</f>
        <v/>
      </c>
    </row>
    <row r="349" customFormat="false" ht="15" hidden="false" customHeight="false" outlineLevel="0" collapsed="false">
      <c r="A349" s="58"/>
      <c r="B349" s="59"/>
      <c r="C349" s="24"/>
      <c r="D349" s="25"/>
      <c r="E349" s="60"/>
      <c r="F349" s="12"/>
      <c r="G349" s="11" t="str">
        <f aca="false">IFERROR(VALUE(LEFT($B349,3)),"")</f>
        <v/>
      </c>
    </row>
    <row r="350" customFormat="false" ht="15" hidden="false" customHeight="false" outlineLevel="0" collapsed="false">
      <c r="A350" s="61"/>
      <c r="B350" s="62"/>
      <c r="C350" s="29"/>
      <c r="D350" s="30"/>
      <c r="E350" s="63"/>
      <c r="F350" s="52"/>
      <c r="G350" s="64" t="str">
        <f aca="false">IFERROR(VALUE(LEFT($B350,3)),"")</f>
        <v/>
      </c>
    </row>
    <row r="351" customFormat="false" ht="15" hidden="false" customHeight="false" outlineLevel="0" collapsed="false">
      <c r="A351" s="58"/>
      <c r="B351" s="59"/>
      <c r="C351" s="24"/>
      <c r="D351" s="25"/>
      <c r="E351" s="60"/>
      <c r="F351" s="12"/>
      <c r="G351" s="11" t="str">
        <f aca="false">IFERROR(VALUE(LEFT($B351,3)),"")</f>
        <v/>
      </c>
    </row>
    <row r="352" customFormat="false" ht="15" hidden="false" customHeight="false" outlineLevel="0" collapsed="false">
      <c r="A352" s="61"/>
      <c r="B352" s="62"/>
      <c r="C352" s="29"/>
      <c r="D352" s="30"/>
      <c r="E352" s="63"/>
      <c r="F352" s="52"/>
      <c r="G352" s="64" t="str">
        <f aca="false">IFERROR(VALUE(LEFT($B352,3)),"")</f>
        <v/>
      </c>
    </row>
    <row r="353" customFormat="false" ht="15" hidden="false" customHeight="false" outlineLevel="0" collapsed="false">
      <c r="A353" s="58"/>
      <c r="B353" s="59"/>
      <c r="C353" s="24"/>
      <c r="D353" s="25"/>
      <c r="E353" s="60"/>
      <c r="F353" s="12"/>
      <c r="G353" s="11" t="str">
        <f aca="false">IFERROR(VALUE(LEFT($B353,3)),"")</f>
        <v/>
      </c>
    </row>
    <row r="354" customFormat="false" ht="15" hidden="false" customHeight="false" outlineLevel="0" collapsed="false">
      <c r="A354" s="61"/>
      <c r="B354" s="62"/>
      <c r="C354" s="29"/>
      <c r="D354" s="30"/>
      <c r="E354" s="63"/>
      <c r="F354" s="52"/>
      <c r="G354" s="64" t="str">
        <f aca="false">IFERROR(VALUE(LEFT($B354,3)),"")</f>
        <v/>
      </c>
    </row>
  </sheetData>
  <autoFilter ref="A4:F354"/>
  <mergeCells count="2">
    <mergeCell ref="A1:F1"/>
    <mergeCell ref="A3:F3"/>
  </mergeCells>
  <dataValidations count="3">
    <dataValidation allowBlank="true" errorStyle="stop" operator="between" showDropDown="false" showErrorMessage="false" showInputMessage="false" sqref="A5:A354" type="list">
      <formula1>"1,2,3,4,5,6,7,8,9,10,11,12,13,14,15,16,17,18,19,20,21,22,23,24,25,26,27,28,29,30,31"</formula1>
      <formula2>0</formula2>
    </dataValidation>
    <dataValidation allowBlank="true" errorStyle="stop" operator="between" showDropDown="false" showErrorMessage="false" showInputMessage="false" sqref="B5:B354" type="list">
      <formula1>分類選單</formula1>
      <formula2>0</formula2>
    </dataValidation>
    <dataValidation allowBlank="true" errorStyle="stop" operator="between" showDropDown="false" showErrorMessage="false" showInputMessage="false" sqref="E5:E354" type="list">
      <formula1>付款方式清單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5"/>
    <col collapsed="false" customWidth="true" hidden="false" outlineLevel="0" max="3" min="3" style="0" width="24"/>
    <col collapsed="false" customWidth="true" hidden="false" outlineLevel="0" max="5" min="4" style="0" width="11"/>
    <col collapsed="false" customWidth="true" hidden="false" outlineLevel="0" max="6" min="6" style="0" width="16"/>
    <col collapsed="false" customWidth="true" hidden="true" outlineLevel="0" max="7" min="7" style="0" width="8"/>
  </cols>
  <sheetData>
    <row r="1" customFormat="false" ht="27.75" hidden="false" customHeight="true" outlineLevel="0" collapsed="false">
      <c r="A1" s="5" t="s">
        <v>104</v>
      </c>
      <c r="B1" s="5"/>
      <c r="C1" s="5"/>
      <c r="D1" s="5"/>
      <c r="E1" s="5"/>
      <c r="F1" s="5"/>
    </row>
    <row r="2" customFormat="false" ht="15" hidden="false" customHeight="false" outlineLevel="0" collapsed="false">
      <c r="A2" s="34" t="s">
        <v>59</v>
      </c>
      <c r="B2" s="54" t="n">
        <f aca="false">SUMIFS($D$5:$D$354,$G$5:$G$354,"&lt;200")</f>
        <v>0</v>
      </c>
      <c r="C2" s="34" t="s">
        <v>60</v>
      </c>
      <c r="D2" s="55" t="n">
        <f aca="false">SUMIFS($D$5:$D$354,$G$5:$G$354,"&gt;=200")</f>
        <v>0</v>
      </c>
      <c r="E2" s="34" t="s">
        <v>76</v>
      </c>
      <c r="F2" s="56" t="n">
        <f aca="false">B2-D2</f>
        <v>0</v>
      </c>
    </row>
    <row r="3" customFormat="false" ht="15" hidden="false" customHeight="false" outlineLevel="0" collapsed="false">
      <c r="A3" s="49" t="str">
        <f aca="true">"「日」與「分類」點格子用下拉選；今天是 "&amp;TEXT(TODAY(),"m/d")</f>
        <v>「日」與「分類」點格子用下拉選；今天是 7/12</v>
      </c>
      <c r="B3" s="49"/>
      <c r="C3" s="49"/>
      <c r="D3" s="49"/>
      <c r="E3" s="49"/>
      <c r="F3" s="49"/>
    </row>
    <row r="4" customFormat="false" ht="15" hidden="false" customHeight="false" outlineLevel="0" collapsed="false">
      <c r="A4" s="6" t="s">
        <v>100</v>
      </c>
      <c r="B4" s="6" t="s">
        <v>63</v>
      </c>
      <c r="C4" s="6" t="s">
        <v>101</v>
      </c>
      <c r="D4" s="6" t="s">
        <v>64</v>
      </c>
      <c r="E4" s="6" t="s">
        <v>25</v>
      </c>
      <c r="F4" s="6" t="s">
        <v>93</v>
      </c>
      <c r="G4" s="57" t="s">
        <v>21</v>
      </c>
    </row>
    <row r="5" customFormat="false" ht="15" hidden="false" customHeight="false" outlineLevel="0" collapsed="false">
      <c r="A5" s="58"/>
      <c r="B5" s="59"/>
      <c r="C5" s="24"/>
      <c r="D5" s="25"/>
      <c r="E5" s="60"/>
      <c r="F5" s="12"/>
      <c r="G5" s="11" t="str">
        <f aca="false">IFERROR(VALUE(LEFT($B5,3)),"")</f>
        <v/>
      </c>
    </row>
    <row r="6" customFormat="false" ht="15" hidden="false" customHeight="false" outlineLevel="0" collapsed="false">
      <c r="A6" s="61"/>
      <c r="B6" s="62"/>
      <c r="C6" s="29"/>
      <c r="D6" s="30"/>
      <c r="E6" s="63"/>
      <c r="F6" s="52"/>
      <c r="G6" s="64" t="str">
        <f aca="false">IFERROR(VALUE(LEFT($B6,3)),"")</f>
        <v/>
      </c>
    </row>
    <row r="7" customFormat="false" ht="15" hidden="false" customHeight="false" outlineLevel="0" collapsed="false">
      <c r="A7" s="58"/>
      <c r="B7" s="59"/>
      <c r="C7" s="24"/>
      <c r="D7" s="25"/>
      <c r="E7" s="60"/>
      <c r="F7" s="12"/>
      <c r="G7" s="11" t="str">
        <f aca="false">IFERROR(VALUE(LEFT($B7,3)),"")</f>
        <v/>
      </c>
    </row>
    <row r="8" customFormat="false" ht="15" hidden="false" customHeight="false" outlineLevel="0" collapsed="false">
      <c r="A8" s="61"/>
      <c r="B8" s="62"/>
      <c r="C8" s="29"/>
      <c r="D8" s="30"/>
      <c r="E8" s="63"/>
      <c r="F8" s="52"/>
      <c r="G8" s="64" t="str">
        <f aca="false">IFERROR(VALUE(LEFT($B8,3)),"")</f>
        <v/>
      </c>
    </row>
    <row r="9" customFormat="false" ht="15" hidden="false" customHeight="false" outlineLevel="0" collapsed="false">
      <c r="A9" s="58"/>
      <c r="B9" s="59"/>
      <c r="C9" s="24"/>
      <c r="D9" s="25"/>
      <c r="E9" s="60"/>
      <c r="F9" s="12"/>
      <c r="G9" s="11" t="str">
        <f aca="false">IFERROR(VALUE(LEFT($B9,3)),"")</f>
        <v/>
      </c>
    </row>
    <row r="10" customFormat="false" ht="15" hidden="false" customHeight="false" outlineLevel="0" collapsed="false">
      <c r="A10" s="61"/>
      <c r="B10" s="62"/>
      <c r="C10" s="29"/>
      <c r="D10" s="30"/>
      <c r="E10" s="63"/>
      <c r="F10" s="52"/>
      <c r="G10" s="64" t="str">
        <f aca="false">IFERROR(VALUE(LEFT($B10,3)),"")</f>
        <v/>
      </c>
    </row>
    <row r="11" customFormat="false" ht="15" hidden="false" customHeight="false" outlineLevel="0" collapsed="false">
      <c r="A11" s="58"/>
      <c r="B11" s="59"/>
      <c r="C11" s="24"/>
      <c r="D11" s="25"/>
      <c r="E11" s="60"/>
      <c r="F11" s="12"/>
      <c r="G11" s="11" t="str">
        <f aca="false">IFERROR(VALUE(LEFT($B11,3)),"")</f>
        <v/>
      </c>
    </row>
    <row r="12" customFormat="false" ht="15" hidden="false" customHeight="false" outlineLevel="0" collapsed="false">
      <c r="A12" s="61"/>
      <c r="B12" s="62"/>
      <c r="C12" s="29"/>
      <c r="D12" s="30"/>
      <c r="E12" s="63"/>
      <c r="F12" s="52"/>
      <c r="G12" s="64" t="str">
        <f aca="false">IFERROR(VALUE(LEFT($B12,3)),"")</f>
        <v/>
      </c>
    </row>
    <row r="13" customFormat="false" ht="15" hidden="false" customHeight="false" outlineLevel="0" collapsed="false">
      <c r="A13" s="58"/>
      <c r="B13" s="59"/>
      <c r="C13" s="24"/>
      <c r="D13" s="25"/>
      <c r="E13" s="60"/>
      <c r="F13" s="12"/>
      <c r="G13" s="11" t="str">
        <f aca="false">IFERROR(VALUE(LEFT($B13,3)),"")</f>
        <v/>
      </c>
    </row>
    <row r="14" customFormat="false" ht="15" hidden="false" customHeight="false" outlineLevel="0" collapsed="false">
      <c r="A14" s="61"/>
      <c r="B14" s="62"/>
      <c r="C14" s="29"/>
      <c r="D14" s="30"/>
      <c r="E14" s="63"/>
      <c r="F14" s="52"/>
      <c r="G14" s="64" t="str">
        <f aca="false">IFERROR(VALUE(LEFT($B14,3)),"")</f>
        <v/>
      </c>
    </row>
    <row r="15" customFormat="false" ht="15" hidden="false" customHeight="false" outlineLevel="0" collapsed="false">
      <c r="A15" s="58"/>
      <c r="B15" s="59"/>
      <c r="C15" s="24"/>
      <c r="D15" s="25"/>
      <c r="E15" s="60"/>
      <c r="F15" s="12"/>
      <c r="G15" s="11" t="str">
        <f aca="false">IFERROR(VALUE(LEFT($B15,3)),"")</f>
        <v/>
      </c>
    </row>
    <row r="16" customFormat="false" ht="15" hidden="false" customHeight="false" outlineLevel="0" collapsed="false">
      <c r="A16" s="61"/>
      <c r="B16" s="62"/>
      <c r="C16" s="29"/>
      <c r="D16" s="30"/>
      <c r="E16" s="63"/>
      <c r="F16" s="52"/>
      <c r="G16" s="64" t="str">
        <f aca="false">IFERROR(VALUE(LEFT($B16,3)),"")</f>
        <v/>
      </c>
    </row>
    <row r="17" customFormat="false" ht="15" hidden="false" customHeight="false" outlineLevel="0" collapsed="false">
      <c r="A17" s="58"/>
      <c r="B17" s="59"/>
      <c r="C17" s="24"/>
      <c r="D17" s="25"/>
      <c r="E17" s="60"/>
      <c r="F17" s="12"/>
      <c r="G17" s="11" t="str">
        <f aca="false">IFERROR(VALUE(LEFT($B17,3)),"")</f>
        <v/>
      </c>
    </row>
    <row r="18" customFormat="false" ht="15" hidden="false" customHeight="false" outlineLevel="0" collapsed="false">
      <c r="A18" s="61"/>
      <c r="B18" s="62"/>
      <c r="C18" s="29"/>
      <c r="D18" s="30"/>
      <c r="E18" s="63"/>
      <c r="F18" s="52"/>
      <c r="G18" s="64" t="str">
        <f aca="false">IFERROR(VALUE(LEFT($B18,3)),"")</f>
        <v/>
      </c>
    </row>
    <row r="19" customFormat="false" ht="15" hidden="false" customHeight="false" outlineLevel="0" collapsed="false">
      <c r="A19" s="58"/>
      <c r="B19" s="59"/>
      <c r="C19" s="24"/>
      <c r="D19" s="25"/>
      <c r="E19" s="60"/>
      <c r="F19" s="12"/>
      <c r="G19" s="11" t="str">
        <f aca="false">IFERROR(VALUE(LEFT($B19,3)),"")</f>
        <v/>
      </c>
    </row>
    <row r="20" customFormat="false" ht="15" hidden="false" customHeight="false" outlineLevel="0" collapsed="false">
      <c r="A20" s="61"/>
      <c r="B20" s="62"/>
      <c r="C20" s="29"/>
      <c r="D20" s="30"/>
      <c r="E20" s="63"/>
      <c r="F20" s="52"/>
      <c r="G20" s="64" t="str">
        <f aca="false">IFERROR(VALUE(LEFT($B20,3)),"")</f>
        <v/>
      </c>
    </row>
    <row r="21" customFormat="false" ht="15" hidden="false" customHeight="false" outlineLevel="0" collapsed="false">
      <c r="A21" s="58"/>
      <c r="B21" s="59"/>
      <c r="C21" s="24"/>
      <c r="D21" s="25"/>
      <c r="E21" s="60"/>
      <c r="F21" s="12"/>
      <c r="G21" s="11" t="str">
        <f aca="false">IFERROR(VALUE(LEFT($B21,3)),"")</f>
        <v/>
      </c>
    </row>
    <row r="22" customFormat="false" ht="15" hidden="false" customHeight="false" outlineLevel="0" collapsed="false">
      <c r="A22" s="61"/>
      <c r="B22" s="62"/>
      <c r="C22" s="29"/>
      <c r="D22" s="30"/>
      <c r="E22" s="63"/>
      <c r="F22" s="52"/>
      <c r="G22" s="64" t="str">
        <f aca="false">IFERROR(VALUE(LEFT($B22,3)),"")</f>
        <v/>
      </c>
    </row>
    <row r="23" customFormat="false" ht="15" hidden="false" customHeight="false" outlineLevel="0" collapsed="false">
      <c r="A23" s="58"/>
      <c r="B23" s="59"/>
      <c r="C23" s="24"/>
      <c r="D23" s="25"/>
      <c r="E23" s="60"/>
      <c r="F23" s="12"/>
      <c r="G23" s="11" t="str">
        <f aca="false">IFERROR(VALUE(LEFT($B23,3)),"")</f>
        <v/>
      </c>
    </row>
    <row r="24" customFormat="false" ht="15" hidden="false" customHeight="false" outlineLevel="0" collapsed="false">
      <c r="A24" s="61"/>
      <c r="B24" s="62"/>
      <c r="C24" s="29"/>
      <c r="D24" s="30"/>
      <c r="E24" s="63"/>
      <c r="F24" s="52"/>
      <c r="G24" s="64" t="str">
        <f aca="false">IFERROR(VALUE(LEFT($B24,3)),"")</f>
        <v/>
      </c>
    </row>
    <row r="25" customFormat="false" ht="15" hidden="false" customHeight="false" outlineLevel="0" collapsed="false">
      <c r="A25" s="58"/>
      <c r="B25" s="59"/>
      <c r="C25" s="24"/>
      <c r="D25" s="25"/>
      <c r="E25" s="60"/>
      <c r="F25" s="12"/>
      <c r="G25" s="11" t="str">
        <f aca="false">IFERROR(VALUE(LEFT($B25,3)),"")</f>
        <v/>
      </c>
    </row>
    <row r="26" customFormat="false" ht="15" hidden="false" customHeight="false" outlineLevel="0" collapsed="false">
      <c r="A26" s="61"/>
      <c r="B26" s="62"/>
      <c r="C26" s="29"/>
      <c r="D26" s="30"/>
      <c r="E26" s="63"/>
      <c r="F26" s="52"/>
      <c r="G26" s="64" t="str">
        <f aca="false">IFERROR(VALUE(LEFT($B26,3)),"")</f>
        <v/>
      </c>
    </row>
    <row r="27" customFormat="false" ht="15" hidden="false" customHeight="false" outlineLevel="0" collapsed="false">
      <c r="A27" s="58"/>
      <c r="B27" s="59"/>
      <c r="C27" s="24"/>
      <c r="D27" s="25"/>
      <c r="E27" s="60"/>
      <c r="F27" s="12"/>
      <c r="G27" s="11" t="str">
        <f aca="false">IFERROR(VALUE(LEFT($B27,3)),"")</f>
        <v/>
      </c>
    </row>
    <row r="28" customFormat="false" ht="15" hidden="false" customHeight="false" outlineLevel="0" collapsed="false">
      <c r="A28" s="61"/>
      <c r="B28" s="62"/>
      <c r="C28" s="29"/>
      <c r="D28" s="30"/>
      <c r="E28" s="63"/>
      <c r="F28" s="52"/>
      <c r="G28" s="64" t="str">
        <f aca="false">IFERROR(VALUE(LEFT($B28,3)),"")</f>
        <v/>
      </c>
    </row>
    <row r="29" customFormat="false" ht="15" hidden="false" customHeight="false" outlineLevel="0" collapsed="false">
      <c r="A29" s="58"/>
      <c r="B29" s="59"/>
      <c r="C29" s="24"/>
      <c r="D29" s="25"/>
      <c r="E29" s="60"/>
      <c r="F29" s="12"/>
      <c r="G29" s="11" t="str">
        <f aca="false">IFERROR(VALUE(LEFT($B29,3)),"")</f>
        <v/>
      </c>
    </row>
    <row r="30" customFormat="false" ht="15" hidden="false" customHeight="false" outlineLevel="0" collapsed="false">
      <c r="A30" s="61"/>
      <c r="B30" s="62"/>
      <c r="C30" s="29"/>
      <c r="D30" s="30"/>
      <c r="E30" s="63"/>
      <c r="F30" s="52"/>
      <c r="G30" s="64" t="str">
        <f aca="false">IFERROR(VALUE(LEFT($B30,3)),"")</f>
        <v/>
      </c>
    </row>
    <row r="31" customFormat="false" ht="15" hidden="false" customHeight="false" outlineLevel="0" collapsed="false">
      <c r="A31" s="58"/>
      <c r="B31" s="59"/>
      <c r="C31" s="24"/>
      <c r="D31" s="25"/>
      <c r="E31" s="60"/>
      <c r="F31" s="12"/>
      <c r="G31" s="11" t="str">
        <f aca="false">IFERROR(VALUE(LEFT($B31,3)),"")</f>
        <v/>
      </c>
    </row>
    <row r="32" customFormat="false" ht="15" hidden="false" customHeight="false" outlineLevel="0" collapsed="false">
      <c r="A32" s="61"/>
      <c r="B32" s="62"/>
      <c r="C32" s="29"/>
      <c r="D32" s="30"/>
      <c r="E32" s="63"/>
      <c r="F32" s="52"/>
      <c r="G32" s="64" t="str">
        <f aca="false">IFERROR(VALUE(LEFT($B32,3)),"")</f>
        <v/>
      </c>
    </row>
    <row r="33" customFormat="false" ht="15" hidden="false" customHeight="false" outlineLevel="0" collapsed="false">
      <c r="A33" s="58"/>
      <c r="B33" s="59"/>
      <c r="C33" s="24"/>
      <c r="D33" s="25"/>
      <c r="E33" s="60"/>
      <c r="F33" s="12"/>
      <c r="G33" s="11" t="str">
        <f aca="false">IFERROR(VALUE(LEFT($B33,3)),"")</f>
        <v/>
      </c>
    </row>
    <row r="34" customFormat="false" ht="15" hidden="false" customHeight="false" outlineLevel="0" collapsed="false">
      <c r="A34" s="61"/>
      <c r="B34" s="62"/>
      <c r="C34" s="29"/>
      <c r="D34" s="30"/>
      <c r="E34" s="63"/>
      <c r="F34" s="52"/>
      <c r="G34" s="64" t="str">
        <f aca="false">IFERROR(VALUE(LEFT($B34,3)),"")</f>
        <v/>
      </c>
    </row>
    <row r="35" customFormat="false" ht="15" hidden="false" customHeight="false" outlineLevel="0" collapsed="false">
      <c r="A35" s="58"/>
      <c r="B35" s="59"/>
      <c r="C35" s="24"/>
      <c r="D35" s="25"/>
      <c r="E35" s="60"/>
      <c r="F35" s="12"/>
      <c r="G35" s="11" t="str">
        <f aca="false">IFERROR(VALUE(LEFT($B35,3)),"")</f>
        <v/>
      </c>
    </row>
    <row r="36" customFormat="false" ht="15" hidden="false" customHeight="false" outlineLevel="0" collapsed="false">
      <c r="A36" s="61"/>
      <c r="B36" s="62"/>
      <c r="C36" s="29"/>
      <c r="D36" s="30"/>
      <c r="E36" s="63"/>
      <c r="F36" s="52"/>
      <c r="G36" s="64" t="str">
        <f aca="false">IFERROR(VALUE(LEFT($B36,3)),"")</f>
        <v/>
      </c>
    </row>
    <row r="37" customFormat="false" ht="15" hidden="false" customHeight="false" outlineLevel="0" collapsed="false">
      <c r="A37" s="58"/>
      <c r="B37" s="59"/>
      <c r="C37" s="24"/>
      <c r="D37" s="25"/>
      <c r="E37" s="60"/>
      <c r="F37" s="12"/>
      <c r="G37" s="11" t="str">
        <f aca="false">IFERROR(VALUE(LEFT($B37,3)),"")</f>
        <v/>
      </c>
    </row>
    <row r="38" customFormat="false" ht="15" hidden="false" customHeight="false" outlineLevel="0" collapsed="false">
      <c r="A38" s="61"/>
      <c r="B38" s="62"/>
      <c r="C38" s="29"/>
      <c r="D38" s="30"/>
      <c r="E38" s="63"/>
      <c r="F38" s="52"/>
      <c r="G38" s="64" t="str">
        <f aca="false">IFERROR(VALUE(LEFT($B38,3)),"")</f>
        <v/>
      </c>
    </row>
    <row r="39" customFormat="false" ht="15" hidden="false" customHeight="false" outlineLevel="0" collapsed="false">
      <c r="A39" s="58"/>
      <c r="B39" s="59"/>
      <c r="C39" s="24"/>
      <c r="D39" s="25"/>
      <c r="E39" s="60"/>
      <c r="F39" s="12"/>
      <c r="G39" s="11" t="str">
        <f aca="false">IFERROR(VALUE(LEFT($B39,3)),"")</f>
        <v/>
      </c>
    </row>
    <row r="40" customFormat="false" ht="15" hidden="false" customHeight="false" outlineLevel="0" collapsed="false">
      <c r="A40" s="61"/>
      <c r="B40" s="62"/>
      <c r="C40" s="29"/>
      <c r="D40" s="30"/>
      <c r="E40" s="63"/>
      <c r="F40" s="52"/>
      <c r="G40" s="64" t="str">
        <f aca="false">IFERROR(VALUE(LEFT($B40,3)),"")</f>
        <v/>
      </c>
    </row>
    <row r="41" customFormat="false" ht="15" hidden="false" customHeight="false" outlineLevel="0" collapsed="false">
      <c r="A41" s="58"/>
      <c r="B41" s="59"/>
      <c r="C41" s="24"/>
      <c r="D41" s="25"/>
      <c r="E41" s="60"/>
      <c r="F41" s="12"/>
      <c r="G41" s="11" t="str">
        <f aca="false">IFERROR(VALUE(LEFT($B41,3)),"")</f>
        <v/>
      </c>
    </row>
    <row r="42" customFormat="false" ht="15" hidden="false" customHeight="false" outlineLevel="0" collapsed="false">
      <c r="A42" s="61"/>
      <c r="B42" s="62"/>
      <c r="C42" s="29"/>
      <c r="D42" s="30"/>
      <c r="E42" s="63"/>
      <c r="F42" s="52"/>
      <c r="G42" s="64" t="str">
        <f aca="false">IFERROR(VALUE(LEFT($B42,3)),"")</f>
        <v/>
      </c>
    </row>
    <row r="43" customFormat="false" ht="15" hidden="false" customHeight="false" outlineLevel="0" collapsed="false">
      <c r="A43" s="58"/>
      <c r="B43" s="59"/>
      <c r="C43" s="24"/>
      <c r="D43" s="25"/>
      <c r="E43" s="60"/>
      <c r="F43" s="12"/>
      <c r="G43" s="11" t="str">
        <f aca="false">IFERROR(VALUE(LEFT($B43,3)),"")</f>
        <v/>
      </c>
    </row>
    <row r="44" customFormat="false" ht="15" hidden="false" customHeight="false" outlineLevel="0" collapsed="false">
      <c r="A44" s="61"/>
      <c r="B44" s="62"/>
      <c r="C44" s="29"/>
      <c r="D44" s="30"/>
      <c r="E44" s="63"/>
      <c r="F44" s="52"/>
      <c r="G44" s="64" t="str">
        <f aca="false">IFERROR(VALUE(LEFT($B44,3)),"")</f>
        <v/>
      </c>
    </row>
    <row r="45" customFormat="false" ht="15" hidden="false" customHeight="false" outlineLevel="0" collapsed="false">
      <c r="A45" s="58"/>
      <c r="B45" s="59"/>
      <c r="C45" s="24"/>
      <c r="D45" s="25"/>
      <c r="E45" s="60"/>
      <c r="F45" s="12"/>
      <c r="G45" s="11" t="str">
        <f aca="false">IFERROR(VALUE(LEFT($B45,3)),"")</f>
        <v/>
      </c>
    </row>
    <row r="46" customFormat="false" ht="15" hidden="false" customHeight="false" outlineLevel="0" collapsed="false">
      <c r="A46" s="61"/>
      <c r="B46" s="62"/>
      <c r="C46" s="29"/>
      <c r="D46" s="30"/>
      <c r="E46" s="63"/>
      <c r="F46" s="52"/>
      <c r="G46" s="64" t="str">
        <f aca="false">IFERROR(VALUE(LEFT($B46,3)),"")</f>
        <v/>
      </c>
    </row>
    <row r="47" customFormat="false" ht="15" hidden="false" customHeight="false" outlineLevel="0" collapsed="false">
      <c r="A47" s="58"/>
      <c r="B47" s="59"/>
      <c r="C47" s="24"/>
      <c r="D47" s="25"/>
      <c r="E47" s="60"/>
      <c r="F47" s="12"/>
      <c r="G47" s="11" t="str">
        <f aca="false">IFERROR(VALUE(LEFT($B47,3)),"")</f>
        <v/>
      </c>
    </row>
    <row r="48" customFormat="false" ht="15" hidden="false" customHeight="false" outlineLevel="0" collapsed="false">
      <c r="A48" s="61"/>
      <c r="B48" s="62"/>
      <c r="C48" s="29"/>
      <c r="D48" s="30"/>
      <c r="E48" s="63"/>
      <c r="F48" s="52"/>
      <c r="G48" s="64" t="str">
        <f aca="false">IFERROR(VALUE(LEFT($B48,3)),"")</f>
        <v/>
      </c>
    </row>
    <row r="49" customFormat="false" ht="15" hidden="false" customHeight="false" outlineLevel="0" collapsed="false">
      <c r="A49" s="58"/>
      <c r="B49" s="59"/>
      <c r="C49" s="24"/>
      <c r="D49" s="25"/>
      <c r="E49" s="60"/>
      <c r="F49" s="12"/>
      <c r="G49" s="11" t="str">
        <f aca="false">IFERROR(VALUE(LEFT($B49,3)),"")</f>
        <v/>
      </c>
    </row>
    <row r="50" customFormat="false" ht="15" hidden="false" customHeight="false" outlineLevel="0" collapsed="false">
      <c r="A50" s="61"/>
      <c r="B50" s="62"/>
      <c r="C50" s="29"/>
      <c r="D50" s="30"/>
      <c r="E50" s="63"/>
      <c r="F50" s="52"/>
      <c r="G50" s="64" t="str">
        <f aca="false">IFERROR(VALUE(LEFT($B50,3)),"")</f>
        <v/>
      </c>
    </row>
    <row r="51" customFormat="false" ht="15" hidden="false" customHeight="false" outlineLevel="0" collapsed="false">
      <c r="A51" s="58"/>
      <c r="B51" s="59"/>
      <c r="C51" s="24"/>
      <c r="D51" s="25"/>
      <c r="E51" s="60"/>
      <c r="F51" s="12"/>
      <c r="G51" s="11" t="str">
        <f aca="false">IFERROR(VALUE(LEFT($B51,3)),"")</f>
        <v/>
      </c>
    </row>
    <row r="52" customFormat="false" ht="15" hidden="false" customHeight="false" outlineLevel="0" collapsed="false">
      <c r="A52" s="61"/>
      <c r="B52" s="62"/>
      <c r="C52" s="29"/>
      <c r="D52" s="30"/>
      <c r="E52" s="63"/>
      <c r="F52" s="52"/>
      <c r="G52" s="64" t="str">
        <f aca="false">IFERROR(VALUE(LEFT($B52,3)),"")</f>
        <v/>
      </c>
    </row>
    <row r="53" customFormat="false" ht="15" hidden="false" customHeight="false" outlineLevel="0" collapsed="false">
      <c r="A53" s="58"/>
      <c r="B53" s="59"/>
      <c r="C53" s="24"/>
      <c r="D53" s="25"/>
      <c r="E53" s="60"/>
      <c r="F53" s="12"/>
      <c r="G53" s="11" t="str">
        <f aca="false">IFERROR(VALUE(LEFT($B53,3)),"")</f>
        <v/>
      </c>
    </row>
    <row r="54" customFormat="false" ht="15" hidden="false" customHeight="false" outlineLevel="0" collapsed="false">
      <c r="A54" s="61"/>
      <c r="B54" s="62"/>
      <c r="C54" s="29"/>
      <c r="D54" s="30"/>
      <c r="E54" s="63"/>
      <c r="F54" s="52"/>
      <c r="G54" s="64" t="str">
        <f aca="false">IFERROR(VALUE(LEFT($B54,3)),"")</f>
        <v/>
      </c>
    </row>
    <row r="55" customFormat="false" ht="15" hidden="false" customHeight="false" outlineLevel="0" collapsed="false">
      <c r="A55" s="58"/>
      <c r="B55" s="59"/>
      <c r="C55" s="24"/>
      <c r="D55" s="25"/>
      <c r="E55" s="60"/>
      <c r="F55" s="12"/>
      <c r="G55" s="11" t="str">
        <f aca="false">IFERROR(VALUE(LEFT($B55,3)),"")</f>
        <v/>
      </c>
    </row>
    <row r="56" customFormat="false" ht="15" hidden="false" customHeight="false" outlineLevel="0" collapsed="false">
      <c r="A56" s="61"/>
      <c r="B56" s="62"/>
      <c r="C56" s="29"/>
      <c r="D56" s="30"/>
      <c r="E56" s="63"/>
      <c r="F56" s="52"/>
      <c r="G56" s="64" t="str">
        <f aca="false">IFERROR(VALUE(LEFT($B56,3)),"")</f>
        <v/>
      </c>
    </row>
    <row r="57" customFormat="false" ht="15" hidden="false" customHeight="false" outlineLevel="0" collapsed="false">
      <c r="A57" s="58"/>
      <c r="B57" s="59"/>
      <c r="C57" s="24"/>
      <c r="D57" s="25"/>
      <c r="E57" s="60"/>
      <c r="F57" s="12"/>
      <c r="G57" s="11" t="str">
        <f aca="false">IFERROR(VALUE(LEFT($B57,3)),"")</f>
        <v/>
      </c>
    </row>
    <row r="58" customFormat="false" ht="15" hidden="false" customHeight="false" outlineLevel="0" collapsed="false">
      <c r="A58" s="61"/>
      <c r="B58" s="62"/>
      <c r="C58" s="29"/>
      <c r="D58" s="30"/>
      <c r="E58" s="63"/>
      <c r="F58" s="52"/>
      <c r="G58" s="64" t="str">
        <f aca="false">IFERROR(VALUE(LEFT($B58,3)),"")</f>
        <v/>
      </c>
    </row>
    <row r="59" customFormat="false" ht="15" hidden="false" customHeight="false" outlineLevel="0" collapsed="false">
      <c r="A59" s="58"/>
      <c r="B59" s="59"/>
      <c r="C59" s="24"/>
      <c r="D59" s="25"/>
      <c r="E59" s="60"/>
      <c r="F59" s="12"/>
      <c r="G59" s="11" t="str">
        <f aca="false">IFERROR(VALUE(LEFT($B59,3)),"")</f>
        <v/>
      </c>
    </row>
    <row r="60" customFormat="false" ht="15" hidden="false" customHeight="false" outlineLevel="0" collapsed="false">
      <c r="A60" s="61"/>
      <c r="B60" s="62"/>
      <c r="C60" s="29"/>
      <c r="D60" s="30"/>
      <c r="E60" s="63"/>
      <c r="F60" s="52"/>
      <c r="G60" s="64" t="str">
        <f aca="false">IFERROR(VALUE(LEFT($B60,3)),"")</f>
        <v/>
      </c>
    </row>
    <row r="61" customFormat="false" ht="15" hidden="false" customHeight="false" outlineLevel="0" collapsed="false">
      <c r="A61" s="58"/>
      <c r="B61" s="59"/>
      <c r="C61" s="24"/>
      <c r="D61" s="25"/>
      <c r="E61" s="60"/>
      <c r="F61" s="12"/>
      <c r="G61" s="11" t="str">
        <f aca="false">IFERROR(VALUE(LEFT($B61,3)),"")</f>
        <v/>
      </c>
    </row>
    <row r="62" customFormat="false" ht="15" hidden="false" customHeight="false" outlineLevel="0" collapsed="false">
      <c r="A62" s="61"/>
      <c r="B62" s="62"/>
      <c r="C62" s="29"/>
      <c r="D62" s="30"/>
      <c r="E62" s="63"/>
      <c r="F62" s="52"/>
      <c r="G62" s="64" t="str">
        <f aca="false">IFERROR(VALUE(LEFT($B62,3)),"")</f>
        <v/>
      </c>
    </row>
    <row r="63" customFormat="false" ht="15" hidden="false" customHeight="false" outlineLevel="0" collapsed="false">
      <c r="A63" s="58"/>
      <c r="B63" s="59"/>
      <c r="C63" s="24"/>
      <c r="D63" s="25"/>
      <c r="E63" s="60"/>
      <c r="F63" s="12"/>
      <c r="G63" s="11" t="str">
        <f aca="false">IFERROR(VALUE(LEFT($B63,3)),"")</f>
        <v/>
      </c>
    </row>
    <row r="64" customFormat="false" ht="15" hidden="false" customHeight="false" outlineLevel="0" collapsed="false">
      <c r="A64" s="61"/>
      <c r="B64" s="62"/>
      <c r="C64" s="29"/>
      <c r="D64" s="30"/>
      <c r="E64" s="63"/>
      <c r="F64" s="52"/>
      <c r="G64" s="64" t="str">
        <f aca="false">IFERROR(VALUE(LEFT($B64,3)),"")</f>
        <v/>
      </c>
    </row>
    <row r="65" customFormat="false" ht="15" hidden="false" customHeight="false" outlineLevel="0" collapsed="false">
      <c r="A65" s="58"/>
      <c r="B65" s="59"/>
      <c r="C65" s="24"/>
      <c r="D65" s="25"/>
      <c r="E65" s="60"/>
      <c r="F65" s="12"/>
      <c r="G65" s="11" t="str">
        <f aca="false">IFERROR(VALUE(LEFT($B65,3)),"")</f>
        <v/>
      </c>
    </row>
    <row r="66" customFormat="false" ht="15" hidden="false" customHeight="false" outlineLevel="0" collapsed="false">
      <c r="A66" s="61"/>
      <c r="B66" s="62"/>
      <c r="C66" s="29"/>
      <c r="D66" s="30"/>
      <c r="E66" s="63"/>
      <c r="F66" s="52"/>
      <c r="G66" s="64" t="str">
        <f aca="false">IFERROR(VALUE(LEFT($B66,3)),"")</f>
        <v/>
      </c>
    </row>
    <row r="67" customFormat="false" ht="15" hidden="false" customHeight="false" outlineLevel="0" collapsed="false">
      <c r="A67" s="58"/>
      <c r="B67" s="59"/>
      <c r="C67" s="24"/>
      <c r="D67" s="25"/>
      <c r="E67" s="60"/>
      <c r="F67" s="12"/>
      <c r="G67" s="11" t="str">
        <f aca="false">IFERROR(VALUE(LEFT($B67,3)),"")</f>
        <v/>
      </c>
    </row>
    <row r="68" customFormat="false" ht="15" hidden="false" customHeight="false" outlineLevel="0" collapsed="false">
      <c r="A68" s="61"/>
      <c r="B68" s="62"/>
      <c r="C68" s="29"/>
      <c r="D68" s="30"/>
      <c r="E68" s="63"/>
      <c r="F68" s="52"/>
      <c r="G68" s="64" t="str">
        <f aca="false">IFERROR(VALUE(LEFT($B68,3)),"")</f>
        <v/>
      </c>
    </row>
    <row r="69" customFormat="false" ht="15" hidden="false" customHeight="false" outlineLevel="0" collapsed="false">
      <c r="A69" s="58"/>
      <c r="B69" s="59"/>
      <c r="C69" s="24"/>
      <c r="D69" s="25"/>
      <c r="E69" s="60"/>
      <c r="F69" s="12"/>
      <c r="G69" s="11" t="str">
        <f aca="false">IFERROR(VALUE(LEFT($B69,3)),"")</f>
        <v/>
      </c>
    </row>
    <row r="70" customFormat="false" ht="15" hidden="false" customHeight="false" outlineLevel="0" collapsed="false">
      <c r="A70" s="61"/>
      <c r="B70" s="62"/>
      <c r="C70" s="29"/>
      <c r="D70" s="30"/>
      <c r="E70" s="63"/>
      <c r="F70" s="52"/>
      <c r="G70" s="64" t="str">
        <f aca="false">IFERROR(VALUE(LEFT($B70,3)),"")</f>
        <v/>
      </c>
    </row>
    <row r="71" customFormat="false" ht="15" hidden="false" customHeight="false" outlineLevel="0" collapsed="false">
      <c r="A71" s="58"/>
      <c r="B71" s="59"/>
      <c r="C71" s="24"/>
      <c r="D71" s="25"/>
      <c r="E71" s="60"/>
      <c r="F71" s="12"/>
      <c r="G71" s="11" t="str">
        <f aca="false">IFERROR(VALUE(LEFT($B71,3)),"")</f>
        <v/>
      </c>
    </row>
    <row r="72" customFormat="false" ht="15" hidden="false" customHeight="false" outlineLevel="0" collapsed="false">
      <c r="A72" s="61"/>
      <c r="B72" s="62"/>
      <c r="C72" s="29"/>
      <c r="D72" s="30"/>
      <c r="E72" s="63"/>
      <c r="F72" s="52"/>
      <c r="G72" s="64" t="str">
        <f aca="false">IFERROR(VALUE(LEFT($B72,3)),"")</f>
        <v/>
      </c>
    </row>
    <row r="73" customFormat="false" ht="15" hidden="false" customHeight="false" outlineLevel="0" collapsed="false">
      <c r="A73" s="58"/>
      <c r="B73" s="59"/>
      <c r="C73" s="24"/>
      <c r="D73" s="25"/>
      <c r="E73" s="60"/>
      <c r="F73" s="12"/>
      <c r="G73" s="11" t="str">
        <f aca="false">IFERROR(VALUE(LEFT($B73,3)),"")</f>
        <v/>
      </c>
    </row>
    <row r="74" customFormat="false" ht="15" hidden="false" customHeight="false" outlineLevel="0" collapsed="false">
      <c r="A74" s="61"/>
      <c r="B74" s="62"/>
      <c r="C74" s="29"/>
      <c r="D74" s="30"/>
      <c r="E74" s="63"/>
      <c r="F74" s="52"/>
      <c r="G74" s="64" t="str">
        <f aca="false">IFERROR(VALUE(LEFT($B74,3)),"")</f>
        <v/>
      </c>
    </row>
    <row r="75" customFormat="false" ht="15" hidden="false" customHeight="false" outlineLevel="0" collapsed="false">
      <c r="A75" s="58"/>
      <c r="B75" s="59"/>
      <c r="C75" s="24"/>
      <c r="D75" s="25"/>
      <c r="E75" s="60"/>
      <c r="F75" s="12"/>
      <c r="G75" s="11" t="str">
        <f aca="false">IFERROR(VALUE(LEFT($B75,3)),"")</f>
        <v/>
      </c>
    </row>
    <row r="76" customFormat="false" ht="15" hidden="false" customHeight="false" outlineLevel="0" collapsed="false">
      <c r="A76" s="61"/>
      <c r="B76" s="62"/>
      <c r="C76" s="29"/>
      <c r="D76" s="30"/>
      <c r="E76" s="63"/>
      <c r="F76" s="52"/>
      <c r="G76" s="64" t="str">
        <f aca="false">IFERROR(VALUE(LEFT($B76,3)),"")</f>
        <v/>
      </c>
    </row>
    <row r="77" customFormat="false" ht="15" hidden="false" customHeight="false" outlineLevel="0" collapsed="false">
      <c r="A77" s="58"/>
      <c r="B77" s="59"/>
      <c r="C77" s="24"/>
      <c r="D77" s="25"/>
      <c r="E77" s="60"/>
      <c r="F77" s="12"/>
      <c r="G77" s="11" t="str">
        <f aca="false">IFERROR(VALUE(LEFT($B77,3)),"")</f>
        <v/>
      </c>
    </row>
    <row r="78" customFormat="false" ht="15" hidden="false" customHeight="false" outlineLevel="0" collapsed="false">
      <c r="A78" s="61"/>
      <c r="B78" s="62"/>
      <c r="C78" s="29"/>
      <c r="D78" s="30"/>
      <c r="E78" s="63"/>
      <c r="F78" s="52"/>
      <c r="G78" s="64" t="str">
        <f aca="false">IFERROR(VALUE(LEFT($B78,3)),"")</f>
        <v/>
      </c>
    </row>
    <row r="79" customFormat="false" ht="15" hidden="false" customHeight="false" outlineLevel="0" collapsed="false">
      <c r="A79" s="58"/>
      <c r="B79" s="59"/>
      <c r="C79" s="24"/>
      <c r="D79" s="25"/>
      <c r="E79" s="60"/>
      <c r="F79" s="12"/>
      <c r="G79" s="11" t="str">
        <f aca="false">IFERROR(VALUE(LEFT($B79,3)),"")</f>
        <v/>
      </c>
    </row>
    <row r="80" customFormat="false" ht="15" hidden="false" customHeight="false" outlineLevel="0" collapsed="false">
      <c r="A80" s="61"/>
      <c r="B80" s="62"/>
      <c r="C80" s="29"/>
      <c r="D80" s="30"/>
      <c r="E80" s="63"/>
      <c r="F80" s="52"/>
      <c r="G80" s="64" t="str">
        <f aca="false">IFERROR(VALUE(LEFT($B80,3)),"")</f>
        <v/>
      </c>
    </row>
    <row r="81" customFormat="false" ht="15" hidden="false" customHeight="false" outlineLevel="0" collapsed="false">
      <c r="A81" s="58"/>
      <c r="B81" s="59"/>
      <c r="C81" s="24"/>
      <c r="D81" s="25"/>
      <c r="E81" s="60"/>
      <c r="F81" s="12"/>
      <c r="G81" s="11" t="str">
        <f aca="false">IFERROR(VALUE(LEFT($B81,3)),"")</f>
        <v/>
      </c>
    </row>
    <row r="82" customFormat="false" ht="15" hidden="false" customHeight="false" outlineLevel="0" collapsed="false">
      <c r="A82" s="61"/>
      <c r="B82" s="62"/>
      <c r="C82" s="29"/>
      <c r="D82" s="30"/>
      <c r="E82" s="63"/>
      <c r="F82" s="52"/>
      <c r="G82" s="64" t="str">
        <f aca="false">IFERROR(VALUE(LEFT($B82,3)),"")</f>
        <v/>
      </c>
    </row>
    <row r="83" customFormat="false" ht="15" hidden="false" customHeight="false" outlineLevel="0" collapsed="false">
      <c r="A83" s="58"/>
      <c r="B83" s="59"/>
      <c r="C83" s="24"/>
      <c r="D83" s="25"/>
      <c r="E83" s="60"/>
      <c r="F83" s="12"/>
      <c r="G83" s="11" t="str">
        <f aca="false">IFERROR(VALUE(LEFT($B83,3)),"")</f>
        <v/>
      </c>
    </row>
    <row r="84" customFormat="false" ht="15" hidden="false" customHeight="false" outlineLevel="0" collapsed="false">
      <c r="A84" s="61"/>
      <c r="B84" s="62"/>
      <c r="C84" s="29"/>
      <c r="D84" s="30"/>
      <c r="E84" s="63"/>
      <c r="F84" s="52"/>
      <c r="G84" s="64" t="str">
        <f aca="false">IFERROR(VALUE(LEFT($B84,3)),"")</f>
        <v/>
      </c>
    </row>
    <row r="85" customFormat="false" ht="15" hidden="false" customHeight="false" outlineLevel="0" collapsed="false">
      <c r="A85" s="58"/>
      <c r="B85" s="59"/>
      <c r="C85" s="24"/>
      <c r="D85" s="25"/>
      <c r="E85" s="60"/>
      <c r="F85" s="12"/>
      <c r="G85" s="11" t="str">
        <f aca="false">IFERROR(VALUE(LEFT($B85,3)),"")</f>
        <v/>
      </c>
    </row>
    <row r="86" customFormat="false" ht="15" hidden="false" customHeight="false" outlineLevel="0" collapsed="false">
      <c r="A86" s="61"/>
      <c r="B86" s="62"/>
      <c r="C86" s="29"/>
      <c r="D86" s="30"/>
      <c r="E86" s="63"/>
      <c r="F86" s="52"/>
      <c r="G86" s="64" t="str">
        <f aca="false">IFERROR(VALUE(LEFT($B86,3)),"")</f>
        <v/>
      </c>
    </row>
    <row r="87" customFormat="false" ht="15" hidden="false" customHeight="false" outlineLevel="0" collapsed="false">
      <c r="A87" s="58"/>
      <c r="B87" s="59"/>
      <c r="C87" s="24"/>
      <c r="D87" s="25"/>
      <c r="E87" s="60"/>
      <c r="F87" s="12"/>
      <c r="G87" s="11" t="str">
        <f aca="false">IFERROR(VALUE(LEFT($B87,3)),"")</f>
        <v/>
      </c>
    </row>
    <row r="88" customFormat="false" ht="15" hidden="false" customHeight="false" outlineLevel="0" collapsed="false">
      <c r="A88" s="61"/>
      <c r="B88" s="62"/>
      <c r="C88" s="29"/>
      <c r="D88" s="30"/>
      <c r="E88" s="63"/>
      <c r="F88" s="52"/>
      <c r="G88" s="64" t="str">
        <f aca="false">IFERROR(VALUE(LEFT($B88,3)),"")</f>
        <v/>
      </c>
    </row>
    <row r="89" customFormat="false" ht="15" hidden="false" customHeight="false" outlineLevel="0" collapsed="false">
      <c r="A89" s="58"/>
      <c r="B89" s="59"/>
      <c r="C89" s="24"/>
      <c r="D89" s="25"/>
      <c r="E89" s="60"/>
      <c r="F89" s="12"/>
      <c r="G89" s="11" t="str">
        <f aca="false">IFERROR(VALUE(LEFT($B89,3)),"")</f>
        <v/>
      </c>
    </row>
    <row r="90" customFormat="false" ht="15" hidden="false" customHeight="false" outlineLevel="0" collapsed="false">
      <c r="A90" s="61"/>
      <c r="B90" s="62"/>
      <c r="C90" s="29"/>
      <c r="D90" s="30"/>
      <c r="E90" s="63"/>
      <c r="F90" s="52"/>
      <c r="G90" s="64" t="str">
        <f aca="false">IFERROR(VALUE(LEFT($B90,3)),"")</f>
        <v/>
      </c>
    </row>
    <row r="91" customFormat="false" ht="15" hidden="false" customHeight="false" outlineLevel="0" collapsed="false">
      <c r="A91" s="58"/>
      <c r="B91" s="59"/>
      <c r="C91" s="24"/>
      <c r="D91" s="25"/>
      <c r="E91" s="60"/>
      <c r="F91" s="12"/>
      <c r="G91" s="11" t="str">
        <f aca="false">IFERROR(VALUE(LEFT($B91,3)),"")</f>
        <v/>
      </c>
    </row>
    <row r="92" customFormat="false" ht="15" hidden="false" customHeight="false" outlineLevel="0" collapsed="false">
      <c r="A92" s="61"/>
      <c r="B92" s="62"/>
      <c r="C92" s="29"/>
      <c r="D92" s="30"/>
      <c r="E92" s="63"/>
      <c r="F92" s="52"/>
      <c r="G92" s="64" t="str">
        <f aca="false">IFERROR(VALUE(LEFT($B92,3)),"")</f>
        <v/>
      </c>
    </row>
    <row r="93" customFormat="false" ht="15" hidden="false" customHeight="false" outlineLevel="0" collapsed="false">
      <c r="A93" s="58"/>
      <c r="B93" s="59"/>
      <c r="C93" s="24"/>
      <c r="D93" s="25"/>
      <c r="E93" s="60"/>
      <c r="F93" s="12"/>
      <c r="G93" s="11" t="str">
        <f aca="false">IFERROR(VALUE(LEFT($B93,3)),"")</f>
        <v/>
      </c>
    </row>
    <row r="94" customFormat="false" ht="15" hidden="false" customHeight="false" outlineLevel="0" collapsed="false">
      <c r="A94" s="61"/>
      <c r="B94" s="62"/>
      <c r="C94" s="29"/>
      <c r="D94" s="30"/>
      <c r="E94" s="63"/>
      <c r="F94" s="52"/>
      <c r="G94" s="64" t="str">
        <f aca="false">IFERROR(VALUE(LEFT($B94,3)),"")</f>
        <v/>
      </c>
    </row>
    <row r="95" customFormat="false" ht="15" hidden="false" customHeight="false" outlineLevel="0" collapsed="false">
      <c r="A95" s="58"/>
      <c r="B95" s="59"/>
      <c r="C95" s="24"/>
      <c r="D95" s="25"/>
      <c r="E95" s="60"/>
      <c r="F95" s="12"/>
      <c r="G95" s="11" t="str">
        <f aca="false">IFERROR(VALUE(LEFT($B95,3)),"")</f>
        <v/>
      </c>
    </row>
    <row r="96" customFormat="false" ht="15" hidden="false" customHeight="false" outlineLevel="0" collapsed="false">
      <c r="A96" s="61"/>
      <c r="B96" s="62"/>
      <c r="C96" s="29"/>
      <c r="D96" s="30"/>
      <c r="E96" s="63"/>
      <c r="F96" s="52"/>
      <c r="G96" s="64" t="str">
        <f aca="false">IFERROR(VALUE(LEFT($B96,3)),"")</f>
        <v/>
      </c>
    </row>
    <row r="97" customFormat="false" ht="15" hidden="false" customHeight="false" outlineLevel="0" collapsed="false">
      <c r="A97" s="58"/>
      <c r="B97" s="59"/>
      <c r="C97" s="24"/>
      <c r="D97" s="25"/>
      <c r="E97" s="60"/>
      <c r="F97" s="12"/>
      <c r="G97" s="11" t="str">
        <f aca="false">IFERROR(VALUE(LEFT($B97,3)),"")</f>
        <v/>
      </c>
    </row>
    <row r="98" customFormat="false" ht="15" hidden="false" customHeight="false" outlineLevel="0" collapsed="false">
      <c r="A98" s="61"/>
      <c r="B98" s="62"/>
      <c r="C98" s="29"/>
      <c r="D98" s="30"/>
      <c r="E98" s="63"/>
      <c r="F98" s="52"/>
      <c r="G98" s="64" t="str">
        <f aca="false">IFERROR(VALUE(LEFT($B98,3)),"")</f>
        <v/>
      </c>
    </row>
    <row r="99" customFormat="false" ht="15" hidden="false" customHeight="false" outlineLevel="0" collapsed="false">
      <c r="A99" s="58"/>
      <c r="B99" s="59"/>
      <c r="C99" s="24"/>
      <c r="D99" s="25"/>
      <c r="E99" s="60"/>
      <c r="F99" s="12"/>
      <c r="G99" s="11" t="str">
        <f aca="false">IFERROR(VALUE(LEFT($B99,3)),"")</f>
        <v/>
      </c>
    </row>
    <row r="100" customFormat="false" ht="15" hidden="false" customHeight="false" outlineLevel="0" collapsed="false">
      <c r="A100" s="61"/>
      <c r="B100" s="62"/>
      <c r="C100" s="29"/>
      <c r="D100" s="30"/>
      <c r="E100" s="63"/>
      <c r="F100" s="52"/>
      <c r="G100" s="64" t="str">
        <f aca="false">IFERROR(VALUE(LEFT($B100,3)),"")</f>
        <v/>
      </c>
    </row>
    <row r="101" customFormat="false" ht="15" hidden="false" customHeight="false" outlineLevel="0" collapsed="false">
      <c r="A101" s="58"/>
      <c r="B101" s="59"/>
      <c r="C101" s="24"/>
      <c r="D101" s="25"/>
      <c r="E101" s="60"/>
      <c r="F101" s="12"/>
      <c r="G101" s="11" t="str">
        <f aca="false">IFERROR(VALUE(LEFT($B101,3)),"")</f>
        <v/>
      </c>
    </row>
    <row r="102" customFormat="false" ht="15" hidden="false" customHeight="false" outlineLevel="0" collapsed="false">
      <c r="A102" s="61"/>
      <c r="B102" s="62"/>
      <c r="C102" s="29"/>
      <c r="D102" s="30"/>
      <c r="E102" s="63"/>
      <c r="F102" s="52"/>
      <c r="G102" s="64" t="str">
        <f aca="false">IFERROR(VALUE(LEFT($B102,3)),"")</f>
        <v/>
      </c>
    </row>
    <row r="103" customFormat="false" ht="15" hidden="false" customHeight="false" outlineLevel="0" collapsed="false">
      <c r="A103" s="58"/>
      <c r="B103" s="59"/>
      <c r="C103" s="24"/>
      <c r="D103" s="25"/>
      <c r="E103" s="60"/>
      <c r="F103" s="12"/>
      <c r="G103" s="11" t="str">
        <f aca="false">IFERROR(VALUE(LEFT($B103,3)),"")</f>
        <v/>
      </c>
    </row>
    <row r="104" customFormat="false" ht="15" hidden="false" customHeight="false" outlineLevel="0" collapsed="false">
      <c r="A104" s="61"/>
      <c r="B104" s="62"/>
      <c r="C104" s="29"/>
      <c r="D104" s="30"/>
      <c r="E104" s="63"/>
      <c r="F104" s="52"/>
      <c r="G104" s="64" t="str">
        <f aca="false">IFERROR(VALUE(LEFT($B104,3)),"")</f>
        <v/>
      </c>
    </row>
    <row r="105" customFormat="false" ht="15" hidden="false" customHeight="false" outlineLevel="0" collapsed="false">
      <c r="A105" s="58"/>
      <c r="B105" s="59"/>
      <c r="C105" s="24"/>
      <c r="D105" s="25"/>
      <c r="E105" s="60"/>
      <c r="F105" s="12"/>
      <c r="G105" s="11" t="str">
        <f aca="false">IFERROR(VALUE(LEFT($B105,3)),"")</f>
        <v/>
      </c>
    </row>
    <row r="106" customFormat="false" ht="15" hidden="false" customHeight="false" outlineLevel="0" collapsed="false">
      <c r="A106" s="61"/>
      <c r="B106" s="62"/>
      <c r="C106" s="29"/>
      <c r="D106" s="30"/>
      <c r="E106" s="63"/>
      <c r="F106" s="52"/>
      <c r="G106" s="64" t="str">
        <f aca="false">IFERROR(VALUE(LEFT($B106,3)),"")</f>
        <v/>
      </c>
    </row>
    <row r="107" customFormat="false" ht="15" hidden="false" customHeight="false" outlineLevel="0" collapsed="false">
      <c r="A107" s="58"/>
      <c r="B107" s="59"/>
      <c r="C107" s="24"/>
      <c r="D107" s="25"/>
      <c r="E107" s="60"/>
      <c r="F107" s="12"/>
      <c r="G107" s="11" t="str">
        <f aca="false">IFERROR(VALUE(LEFT($B107,3)),"")</f>
        <v/>
      </c>
    </row>
    <row r="108" customFormat="false" ht="15" hidden="false" customHeight="false" outlineLevel="0" collapsed="false">
      <c r="A108" s="61"/>
      <c r="B108" s="62"/>
      <c r="C108" s="29"/>
      <c r="D108" s="30"/>
      <c r="E108" s="63"/>
      <c r="F108" s="52"/>
      <c r="G108" s="64" t="str">
        <f aca="false">IFERROR(VALUE(LEFT($B108,3)),"")</f>
        <v/>
      </c>
    </row>
    <row r="109" customFormat="false" ht="15" hidden="false" customHeight="false" outlineLevel="0" collapsed="false">
      <c r="A109" s="58"/>
      <c r="B109" s="59"/>
      <c r="C109" s="24"/>
      <c r="D109" s="25"/>
      <c r="E109" s="60"/>
      <c r="F109" s="12"/>
      <c r="G109" s="11" t="str">
        <f aca="false">IFERROR(VALUE(LEFT($B109,3)),"")</f>
        <v/>
      </c>
    </row>
    <row r="110" customFormat="false" ht="15" hidden="false" customHeight="false" outlineLevel="0" collapsed="false">
      <c r="A110" s="61"/>
      <c r="B110" s="62"/>
      <c r="C110" s="29"/>
      <c r="D110" s="30"/>
      <c r="E110" s="63"/>
      <c r="F110" s="52"/>
      <c r="G110" s="64" t="str">
        <f aca="false">IFERROR(VALUE(LEFT($B110,3)),"")</f>
        <v/>
      </c>
    </row>
    <row r="111" customFormat="false" ht="15" hidden="false" customHeight="false" outlineLevel="0" collapsed="false">
      <c r="A111" s="58"/>
      <c r="B111" s="59"/>
      <c r="C111" s="24"/>
      <c r="D111" s="25"/>
      <c r="E111" s="60"/>
      <c r="F111" s="12"/>
      <c r="G111" s="11" t="str">
        <f aca="false">IFERROR(VALUE(LEFT($B111,3)),"")</f>
        <v/>
      </c>
    </row>
    <row r="112" customFormat="false" ht="15" hidden="false" customHeight="false" outlineLevel="0" collapsed="false">
      <c r="A112" s="61"/>
      <c r="B112" s="62"/>
      <c r="C112" s="29"/>
      <c r="D112" s="30"/>
      <c r="E112" s="63"/>
      <c r="F112" s="52"/>
      <c r="G112" s="64" t="str">
        <f aca="false">IFERROR(VALUE(LEFT($B112,3)),"")</f>
        <v/>
      </c>
    </row>
    <row r="113" customFormat="false" ht="15" hidden="false" customHeight="false" outlineLevel="0" collapsed="false">
      <c r="A113" s="58"/>
      <c r="B113" s="59"/>
      <c r="C113" s="24"/>
      <c r="D113" s="25"/>
      <c r="E113" s="60"/>
      <c r="F113" s="12"/>
      <c r="G113" s="11" t="str">
        <f aca="false">IFERROR(VALUE(LEFT($B113,3)),"")</f>
        <v/>
      </c>
    </row>
    <row r="114" customFormat="false" ht="15" hidden="false" customHeight="false" outlineLevel="0" collapsed="false">
      <c r="A114" s="61"/>
      <c r="B114" s="62"/>
      <c r="C114" s="29"/>
      <c r="D114" s="30"/>
      <c r="E114" s="63"/>
      <c r="F114" s="52"/>
      <c r="G114" s="64" t="str">
        <f aca="false">IFERROR(VALUE(LEFT($B114,3)),"")</f>
        <v/>
      </c>
    </row>
    <row r="115" customFormat="false" ht="15" hidden="false" customHeight="false" outlineLevel="0" collapsed="false">
      <c r="A115" s="58"/>
      <c r="B115" s="59"/>
      <c r="C115" s="24"/>
      <c r="D115" s="25"/>
      <c r="E115" s="60"/>
      <c r="F115" s="12"/>
      <c r="G115" s="11" t="str">
        <f aca="false">IFERROR(VALUE(LEFT($B115,3)),"")</f>
        <v/>
      </c>
    </row>
    <row r="116" customFormat="false" ht="15" hidden="false" customHeight="false" outlineLevel="0" collapsed="false">
      <c r="A116" s="61"/>
      <c r="B116" s="62"/>
      <c r="C116" s="29"/>
      <c r="D116" s="30"/>
      <c r="E116" s="63"/>
      <c r="F116" s="52"/>
      <c r="G116" s="64" t="str">
        <f aca="false">IFERROR(VALUE(LEFT($B116,3)),"")</f>
        <v/>
      </c>
    </row>
    <row r="117" customFormat="false" ht="15" hidden="false" customHeight="false" outlineLevel="0" collapsed="false">
      <c r="A117" s="58"/>
      <c r="B117" s="59"/>
      <c r="C117" s="24"/>
      <c r="D117" s="25"/>
      <c r="E117" s="60"/>
      <c r="F117" s="12"/>
      <c r="G117" s="11" t="str">
        <f aca="false">IFERROR(VALUE(LEFT($B117,3)),"")</f>
        <v/>
      </c>
    </row>
    <row r="118" customFormat="false" ht="15" hidden="false" customHeight="false" outlineLevel="0" collapsed="false">
      <c r="A118" s="61"/>
      <c r="B118" s="62"/>
      <c r="C118" s="29"/>
      <c r="D118" s="30"/>
      <c r="E118" s="63"/>
      <c r="F118" s="52"/>
      <c r="G118" s="64" t="str">
        <f aca="false">IFERROR(VALUE(LEFT($B118,3)),"")</f>
        <v/>
      </c>
    </row>
    <row r="119" customFormat="false" ht="15" hidden="false" customHeight="false" outlineLevel="0" collapsed="false">
      <c r="A119" s="58"/>
      <c r="B119" s="59"/>
      <c r="C119" s="24"/>
      <c r="D119" s="25"/>
      <c r="E119" s="60"/>
      <c r="F119" s="12"/>
      <c r="G119" s="11" t="str">
        <f aca="false">IFERROR(VALUE(LEFT($B119,3)),"")</f>
        <v/>
      </c>
    </row>
    <row r="120" customFormat="false" ht="15" hidden="false" customHeight="false" outlineLevel="0" collapsed="false">
      <c r="A120" s="61"/>
      <c r="B120" s="62"/>
      <c r="C120" s="29"/>
      <c r="D120" s="30"/>
      <c r="E120" s="63"/>
      <c r="F120" s="52"/>
      <c r="G120" s="64" t="str">
        <f aca="false">IFERROR(VALUE(LEFT($B120,3)),"")</f>
        <v/>
      </c>
    </row>
    <row r="121" customFormat="false" ht="15" hidden="false" customHeight="false" outlineLevel="0" collapsed="false">
      <c r="A121" s="58"/>
      <c r="B121" s="59"/>
      <c r="C121" s="24"/>
      <c r="D121" s="25"/>
      <c r="E121" s="60"/>
      <c r="F121" s="12"/>
      <c r="G121" s="11" t="str">
        <f aca="false">IFERROR(VALUE(LEFT($B121,3)),"")</f>
        <v/>
      </c>
    </row>
    <row r="122" customFormat="false" ht="15" hidden="false" customHeight="false" outlineLevel="0" collapsed="false">
      <c r="A122" s="61"/>
      <c r="B122" s="62"/>
      <c r="C122" s="29"/>
      <c r="D122" s="30"/>
      <c r="E122" s="63"/>
      <c r="F122" s="52"/>
      <c r="G122" s="64" t="str">
        <f aca="false">IFERROR(VALUE(LEFT($B122,3)),"")</f>
        <v/>
      </c>
    </row>
    <row r="123" customFormat="false" ht="15" hidden="false" customHeight="false" outlineLevel="0" collapsed="false">
      <c r="A123" s="58"/>
      <c r="B123" s="59"/>
      <c r="C123" s="24"/>
      <c r="D123" s="25"/>
      <c r="E123" s="60"/>
      <c r="F123" s="12"/>
      <c r="G123" s="11" t="str">
        <f aca="false">IFERROR(VALUE(LEFT($B123,3)),"")</f>
        <v/>
      </c>
    </row>
    <row r="124" customFormat="false" ht="15" hidden="false" customHeight="false" outlineLevel="0" collapsed="false">
      <c r="A124" s="61"/>
      <c r="B124" s="62"/>
      <c r="C124" s="29"/>
      <c r="D124" s="30"/>
      <c r="E124" s="63"/>
      <c r="F124" s="52"/>
      <c r="G124" s="64" t="str">
        <f aca="false">IFERROR(VALUE(LEFT($B124,3)),"")</f>
        <v/>
      </c>
    </row>
    <row r="125" customFormat="false" ht="15" hidden="false" customHeight="false" outlineLevel="0" collapsed="false">
      <c r="A125" s="58"/>
      <c r="B125" s="59"/>
      <c r="C125" s="24"/>
      <c r="D125" s="25"/>
      <c r="E125" s="60"/>
      <c r="F125" s="12"/>
      <c r="G125" s="11" t="str">
        <f aca="false">IFERROR(VALUE(LEFT($B125,3)),"")</f>
        <v/>
      </c>
    </row>
    <row r="126" customFormat="false" ht="15" hidden="false" customHeight="false" outlineLevel="0" collapsed="false">
      <c r="A126" s="61"/>
      <c r="B126" s="62"/>
      <c r="C126" s="29"/>
      <c r="D126" s="30"/>
      <c r="E126" s="63"/>
      <c r="F126" s="52"/>
      <c r="G126" s="64" t="str">
        <f aca="false">IFERROR(VALUE(LEFT($B126,3)),"")</f>
        <v/>
      </c>
    </row>
    <row r="127" customFormat="false" ht="15" hidden="false" customHeight="false" outlineLevel="0" collapsed="false">
      <c r="A127" s="58"/>
      <c r="B127" s="59"/>
      <c r="C127" s="24"/>
      <c r="D127" s="25"/>
      <c r="E127" s="60"/>
      <c r="F127" s="12"/>
      <c r="G127" s="11" t="str">
        <f aca="false">IFERROR(VALUE(LEFT($B127,3)),"")</f>
        <v/>
      </c>
    </row>
    <row r="128" customFormat="false" ht="15" hidden="false" customHeight="false" outlineLevel="0" collapsed="false">
      <c r="A128" s="61"/>
      <c r="B128" s="62"/>
      <c r="C128" s="29"/>
      <c r="D128" s="30"/>
      <c r="E128" s="63"/>
      <c r="F128" s="52"/>
      <c r="G128" s="64" t="str">
        <f aca="false">IFERROR(VALUE(LEFT($B128,3)),"")</f>
        <v/>
      </c>
    </row>
    <row r="129" customFormat="false" ht="15" hidden="false" customHeight="false" outlineLevel="0" collapsed="false">
      <c r="A129" s="58"/>
      <c r="B129" s="59"/>
      <c r="C129" s="24"/>
      <c r="D129" s="25"/>
      <c r="E129" s="60"/>
      <c r="F129" s="12"/>
      <c r="G129" s="11" t="str">
        <f aca="false">IFERROR(VALUE(LEFT($B129,3)),"")</f>
        <v/>
      </c>
    </row>
    <row r="130" customFormat="false" ht="15" hidden="false" customHeight="false" outlineLevel="0" collapsed="false">
      <c r="A130" s="61"/>
      <c r="B130" s="62"/>
      <c r="C130" s="29"/>
      <c r="D130" s="30"/>
      <c r="E130" s="63"/>
      <c r="F130" s="52"/>
      <c r="G130" s="64" t="str">
        <f aca="false">IFERROR(VALUE(LEFT($B130,3)),"")</f>
        <v/>
      </c>
    </row>
    <row r="131" customFormat="false" ht="15" hidden="false" customHeight="false" outlineLevel="0" collapsed="false">
      <c r="A131" s="58"/>
      <c r="B131" s="59"/>
      <c r="C131" s="24"/>
      <c r="D131" s="25"/>
      <c r="E131" s="60"/>
      <c r="F131" s="12"/>
      <c r="G131" s="11" t="str">
        <f aca="false">IFERROR(VALUE(LEFT($B131,3)),"")</f>
        <v/>
      </c>
    </row>
    <row r="132" customFormat="false" ht="15" hidden="false" customHeight="false" outlineLevel="0" collapsed="false">
      <c r="A132" s="61"/>
      <c r="B132" s="62"/>
      <c r="C132" s="29"/>
      <c r="D132" s="30"/>
      <c r="E132" s="63"/>
      <c r="F132" s="52"/>
      <c r="G132" s="64" t="str">
        <f aca="false">IFERROR(VALUE(LEFT($B132,3)),"")</f>
        <v/>
      </c>
    </row>
    <row r="133" customFormat="false" ht="15" hidden="false" customHeight="false" outlineLevel="0" collapsed="false">
      <c r="A133" s="58"/>
      <c r="B133" s="59"/>
      <c r="C133" s="24"/>
      <c r="D133" s="25"/>
      <c r="E133" s="60"/>
      <c r="F133" s="12"/>
      <c r="G133" s="11" t="str">
        <f aca="false">IFERROR(VALUE(LEFT($B133,3)),"")</f>
        <v/>
      </c>
    </row>
    <row r="134" customFormat="false" ht="15" hidden="false" customHeight="false" outlineLevel="0" collapsed="false">
      <c r="A134" s="61"/>
      <c r="B134" s="62"/>
      <c r="C134" s="29"/>
      <c r="D134" s="30"/>
      <c r="E134" s="63"/>
      <c r="F134" s="52"/>
      <c r="G134" s="64" t="str">
        <f aca="false">IFERROR(VALUE(LEFT($B134,3)),"")</f>
        <v/>
      </c>
    </row>
    <row r="135" customFormat="false" ht="15" hidden="false" customHeight="false" outlineLevel="0" collapsed="false">
      <c r="A135" s="58"/>
      <c r="B135" s="59"/>
      <c r="C135" s="24"/>
      <c r="D135" s="25"/>
      <c r="E135" s="60"/>
      <c r="F135" s="12"/>
      <c r="G135" s="11" t="str">
        <f aca="false">IFERROR(VALUE(LEFT($B135,3)),"")</f>
        <v/>
      </c>
    </row>
    <row r="136" customFormat="false" ht="15" hidden="false" customHeight="false" outlineLevel="0" collapsed="false">
      <c r="A136" s="61"/>
      <c r="B136" s="62"/>
      <c r="C136" s="29"/>
      <c r="D136" s="30"/>
      <c r="E136" s="63"/>
      <c r="F136" s="52"/>
      <c r="G136" s="64" t="str">
        <f aca="false">IFERROR(VALUE(LEFT($B136,3)),"")</f>
        <v/>
      </c>
    </row>
    <row r="137" customFormat="false" ht="15" hidden="false" customHeight="false" outlineLevel="0" collapsed="false">
      <c r="A137" s="58"/>
      <c r="B137" s="59"/>
      <c r="C137" s="24"/>
      <c r="D137" s="25"/>
      <c r="E137" s="60"/>
      <c r="F137" s="12"/>
      <c r="G137" s="11" t="str">
        <f aca="false">IFERROR(VALUE(LEFT($B137,3)),"")</f>
        <v/>
      </c>
    </row>
    <row r="138" customFormat="false" ht="15" hidden="false" customHeight="false" outlineLevel="0" collapsed="false">
      <c r="A138" s="61"/>
      <c r="B138" s="62"/>
      <c r="C138" s="29"/>
      <c r="D138" s="30"/>
      <c r="E138" s="63"/>
      <c r="F138" s="52"/>
      <c r="G138" s="64" t="str">
        <f aca="false">IFERROR(VALUE(LEFT($B138,3)),"")</f>
        <v/>
      </c>
    </row>
    <row r="139" customFormat="false" ht="15" hidden="false" customHeight="false" outlineLevel="0" collapsed="false">
      <c r="A139" s="58"/>
      <c r="B139" s="59"/>
      <c r="C139" s="24"/>
      <c r="D139" s="25"/>
      <c r="E139" s="60"/>
      <c r="F139" s="12"/>
      <c r="G139" s="11" t="str">
        <f aca="false">IFERROR(VALUE(LEFT($B139,3)),"")</f>
        <v/>
      </c>
    </row>
    <row r="140" customFormat="false" ht="15" hidden="false" customHeight="false" outlineLevel="0" collapsed="false">
      <c r="A140" s="61"/>
      <c r="B140" s="62"/>
      <c r="C140" s="29"/>
      <c r="D140" s="30"/>
      <c r="E140" s="63"/>
      <c r="F140" s="52"/>
      <c r="G140" s="64" t="str">
        <f aca="false">IFERROR(VALUE(LEFT($B140,3)),"")</f>
        <v/>
      </c>
    </row>
    <row r="141" customFormat="false" ht="15" hidden="false" customHeight="false" outlineLevel="0" collapsed="false">
      <c r="A141" s="58"/>
      <c r="B141" s="59"/>
      <c r="C141" s="24"/>
      <c r="D141" s="25"/>
      <c r="E141" s="60"/>
      <c r="F141" s="12"/>
      <c r="G141" s="11" t="str">
        <f aca="false">IFERROR(VALUE(LEFT($B141,3)),"")</f>
        <v/>
      </c>
    </row>
    <row r="142" customFormat="false" ht="15" hidden="false" customHeight="false" outlineLevel="0" collapsed="false">
      <c r="A142" s="61"/>
      <c r="B142" s="62"/>
      <c r="C142" s="29"/>
      <c r="D142" s="30"/>
      <c r="E142" s="63"/>
      <c r="F142" s="52"/>
      <c r="G142" s="64" t="str">
        <f aca="false">IFERROR(VALUE(LEFT($B142,3)),"")</f>
        <v/>
      </c>
    </row>
    <row r="143" customFormat="false" ht="15" hidden="false" customHeight="false" outlineLevel="0" collapsed="false">
      <c r="A143" s="58"/>
      <c r="B143" s="59"/>
      <c r="C143" s="24"/>
      <c r="D143" s="25"/>
      <c r="E143" s="60"/>
      <c r="F143" s="12"/>
      <c r="G143" s="11" t="str">
        <f aca="false">IFERROR(VALUE(LEFT($B143,3)),"")</f>
        <v/>
      </c>
    </row>
    <row r="144" customFormat="false" ht="15" hidden="false" customHeight="false" outlineLevel="0" collapsed="false">
      <c r="A144" s="61"/>
      <c r="B144" s="62"/>
      <c r="C144" s="29"/>
      <c r="D144" s="30"/>
      <c r="E144" s="63"/>
      <c r="F144" s="52"/>
      <c r="G144" s="64" t="str">
        <f aca="false">IFERROR(VALUE(LEFT($B144,3)),"")</f>
        <v/>
      </c>
    </row>
    <row r="145" customFormat="false" ht="15" hidden="false" customHeight="false" outlineLevel="0" collapsed="false">
      <c r="A145" s="58"/>
      <c r="B145" s="59"/>
      <c r="C145" s="24"/>
      <c r="D145" s="25"/>
      <c r="E145" s="60"/>
      <c r="F145" s="12"/>
      <c r="G145" s="11" t="str">
        <f aca="false">IFERROR(VALUE(LEFT($B145,3)),"")</f>
        <v/>
      </c>
    </row>
    <row r="146" customFormat="false" ht="15" hidden="false" customHeight="false" outlineLevel="0" collapsed="false">
      <c r="A146" s="61"/>
      <c r="B146" s="62"/>
      <c r="C146" s="29"/>
      <c r="D146" s="30"/>
      <c r="E146" s="63"/>
      <c r="F146" s="52"/>
      <c r="G146" s="64" t="str">
        <f aca="false">IFERROR(VALUE(LEFT($B146,3)),"")</f>
        <v/>
      </c>
    </row>
    <row r="147" customFormat="false" ht="15" hidden="false" customHeight="false" outlineLevel="0" collapsed="false">
      <c r="A147" s="58"/>
      <c r="B147" s="59"/>
      <c r="C147" s="24"/>
      <c r="D147" s="25"/>
      <c r="E147" s="60"/>
      <c r="F147" s="12"/>
      <c r="G147" s="11" t="str">
        <f aca="false">IFERROR(VALUE(LEFT($B147,3)),"")</f>
        <v/>
      </c>
    </row>
    <row r="148" customFormat="false" ht="15" hidden="false" customHeight="false" outlineLevel="0" collapsed="false">
      <c r="A148" s="61"/>
      <c r="B148" s="62"/>
      <c r="C148" s="29"/>
      <c r="D148" s="30"/>
      <c r="E148" s="63"/>
      <c r="F148" s="52"/>
      <c r="G148" s="64" t="str">
        <f aca="false">IFERROR(VALUE(LEFT($B148,3)),"")</f>
        <v/>
      </c>
    </row>
    <row r="149" customFormat="false" ht="15" hidden="false" customHeight="false" outlineLevel="0" collapsed="false">
      <c r="A149" s="58"/>
      <c r="B149" s="59"/>
      <c r="C149" s="24"/>
      <c r="D149" s="25"/>
      <c r="E149" s="60"/>
      <c r="F149" s="12"/>
      <c r="G149" s="11" t="str">
        <f aca="false">IFERROR(VALUE(LEFT($B149,3)),"")</f>
        <v/>
      </c>
    </row>
    <row r="150" customFormat="false" ht="15" hidden="false" customHeight="false" outlineLevel="0" collapsed="false">
      <c r="A150" s="61"/>
      <c r="B150" s="62"/>
      <c r="C150" s="29"/>
      <c r="D150" s="30"/>
      <c r="E150" s="63"/>
      <c r="F150" s="52"/>
      <c r="G150" s="64" t="str">
        <f aca="false">IFERROR(VALUE(LEFT($B150,3)),"")</f>
        <v/>
      </c>
    </row>
    <row r="151" customFormat="false" ht="15" hidden="false" customHeight="false" outlineLevel="0" collapsed="false">
      <c r="A151" s="58"/>
      <c r="B151" s="59"/>
      <c r="C151" s="24"/>
      <c r="D151" s="25"/>
      <c r="E151" s="60"/>
      <c r="F151" s="12"/>
      <c r="G151" s="11" t="str">
        <f aca="false">IFERROR(VALUE(LEFT($B151,3)),"")</f>
        <v/>
      </c>
    </row>
    <row r="152" customFormat="false" ht="15" hidden="false" customHeight="false" outlineLevel="0" collapsed="false">
      <c r="A152" s="61"/>
      <c r="B152" s="62"/>
      <c r="C152" s="29"/>
      <c r="D152" s="30"/>
      <c r="E152" s="63"/>
      <c r="F152" s="52"/>
      <c r="G152" s="64" t="str">
        <f aca="false">IFERROR(VALUE(LEFT($B152,3)),"")</f>
        <v/>
      </c>
    </row>
    <row r="153" customFormat="false" ht="15" hidden="false" customHeight="false" outlineLevel="0" collapsed="false">
      <c r="A153" s="58"/>
      <c r="B153" s="59"/>
      <c r="C153" s="24"/>
      <c r="D153" s="25"/>
      <c r="E153" s="60"/>
      <c r="F153" s="12"/>
      <c r="G153" s="11" t="str">
        <f aca="false">IFERROR(VALUE(LEFT($B153,3)),"")</f>
        <v/>
      </c>
    </row>
    <row r="154" customFormat="false" ht="15" hidden="false" customHeight="false" outlineLevel="0" collapsed="false">
      <c r="A154" s="61"/>
      <c r="B154" s="62"/>
      <c r="C154" s="29"/>
      <c r="D154" s="30"/>
      <c r="E154" s="63"/>
      <c r="F154" s="52"/>
      <c r="G154" s="64" t="str">
        <f aca="false">IFERROR(VALUE(LEFT($B154,3)),"")</f>
        <v/>
      </c>
    </row>
    <row r="155" customFormat="false" ht="15" hidden="false" customHeight="false" outlineLevel="0" collapsed="false">
      <c r="A155" s="58"/>
      <c r="B155" s="59"/>
      <c r="C155" s="24"/>
      <c r="D155" s="25"/>
      <c r="E155" s="60"/>
      <c r="F155" s="12"/>
      <c r="G155" s="11" t="str">
        <f aca="false">IFERROR(VALUE(LEFT($B155,3)),"")</f>
        <v/>
      </c>
    </row>
    <row r="156" customFormat="false" ht="15" hidden="false" customHeight="false" outlineLevel="0" collapsed="false">
      <c r="A156" s="61"/>
      <c r="B156" s="62"/>
      <c r="C156" s="29"/>
      <c r="D156" s="30"/>
      <c r="E156" s="63"/>
      <c r="F156" s="52"/>
      <c r="G156" s="64" t="str">
        <f aca="false">IFERROR(VALUE(LEFT($B156,3)),"")</f>
        <v/>
      </c>
    </row>
    <row r="157" customFormat="false" ht="15" hidden="false" customHeight="false" outlineLevel="0" collapsed="false">
      <c r="A157" s="58"/>
      <c r="B157" s="59"/>
      <c r="C157" s="24"/>
      <c r="D157" s="25"/>
      <c r="E157" s="60"/>
      <c r="F157" s="12"/>
      <c r="G157" s="11" t="str">
        <f aca="false">IFERROR(VALUE(LEFT($B157,3)),"")</f>
        <v/>
      </c>
    </row>
    <row r="158" customFormat="false" ht="15" hidden="false" customHeight="false" outlineLevel="0" collapsed="false">
      <c r="A158" s="61"/>
      <c r="B158" s="62"/>
      <c r="C158" s="29"/>
      <c r="D158" s="30"/>
      <c r="E158" s="63"/>
      <c r="F158" s="52"/>
      <c r="G158" s="64" t="str">
        <f aca="false">IFERROR(VALUE(LEFT($B158,3)),"")</f>
        <v/>
      </c>
    </row>
    <row r="159" customFormat="false" ht="15" hidden="false" customHeight="false" outlineLevel="0" collapsed="false">
      <c r="A159" s="58"/>
      <c r="B159" s="59"/>
      <c r="C159" s="24"/>
      <c r="D159" s="25"/>
      <c r="E159" s="60"/>
      <c r="F159" s="12"/>
      <c r="G159" s="11" t="str">
        <f aca="false">IFERROR(VALUE(LEFT($B159,3)),"")</f>
        <v/>
      </c>
    </row>
    <row r="160" customFormat="false" ht="15" hidden="false" customHeight="false" outlineLevel="0" collapsed="false">
      <c r="A160" s="61"/>
      <c r="B160" s="62"/>
      <c r="C160" s="29"/>
      <c r="D160" s="30"/>
      <c r="E160" s="63"/>
      <c r="F160" s="52"/>
      <c r="G160" s="64" t="str">
        <f aca="false">IFERROR(VALUE(LEFT($B160,3)),"")</f>
        <v/>
      </c>
    </row>
    <row r="161" customFormat="false" ht="15" hidden="false" customHeight="false" outlineLevel="0" collapsed="false">
      <c r="A161" s="58"/>
      <c r="B161" s="59"/>
      <c r="C161" s="24"/>
      <c r="D161" s="25"/>
      <c r="E161" s="60"/>
      <c r="F161" s="12"/>
      <c r="G161" s="11" t="str">
        <f aca="false">IFERROR(VALUE(LEFT($B161,3)),"")</f>
        <v/>
      </c>
    </row>
    <row r="162" customFormat="false" ht="15" hidden="false" customHeight="false" outlineLevel="0" collapsed="false">
      <c r="A162" s="61"/>
      <c r="B162" s="62"/>
      <c r="C162" s="29"/>
      <c r="D162" s="30"/>
      <c r="E162" s="63"/>
      <c r="F162" s="52"/>
      <c r="G162" s="64" t="str">
        <f aca="false">IFERROR(VALUE(LEFT($B162,3)),"")</f>
        <v/>
      </c>
    </row>
    <row r="163" customFormat="false" ht="15" hidden="false" customHeight="false" outlineLevel="0" collapsed="false">
      <c r="A163" s="58"/>
      <c r="B163" s="59"/>
      <c r="C163" s="24"/>
      <c r="D163" s="25"/>
      <c r="E163" s="60"/>
      <c r="F163" s="12"/>
      <c r="G163" s="11" t="str">
        <f aca="false">IFERROR(VALUE(LEFT($B163,3)),"")</f>
        <v/>
      </c>
    </row>
    <row r="164" customFormat="false" ht="15" hidden="false" customHeight="false" outlineLevel="0" collapsed="false">
      <c r="A164" s="61"/>
      <c r="B164" s="62"/>
      <c r="C164" s="29"/>
      <c r="D164" s="30"/>
      <c r="E164" s="63"/>
      <c r="F164" s="52"/>
      <c r="G164" s="64" t="str">
        <f aca="false">IFERROR(VALUE(LEFT($B164,3)),"")</f>
        <v/>
      </c>
    </row>
    <row r="165" customFormat="false" ht="15" hidden="false" customHeight="false" outlineLevel="0" collapsed="false">
      <c r="A165" s="58"/>
      <c r="B165" s="59"/>
      <c r="C165" s="24"/>
      <c r="D165" s="25"/>
      <c r="E165" s="60"/>
      <c r="F165" s="12"/>
      <c r="G165" s="11" t="str">
        <f aca="false">IFERROR(VALUE(LEFT($B165,3)),"")</f>
        <v/>
      </c>
    </row>
    <row r="166" customFormat="false" ht="15" hidden="false" customHeight="false" outlineLevel="0" collapsed="false">
      <c r="A166" s="61"/>
      <c r="B166" s="62"/>
      <c r="C166" s="29"/>
      <c r="D166" s="30"/>
      <c r="E166" s="63"/>
      <c r="F166" s="52"/>
      <c r="G166" s="64" t="str">
        <f aca="false">IFERROR(VALUE(LEFT($B166,3)),"")</f>
        <v/>
      </c>
    </row>
    <row r="167" customFormat="false" ht="15" hidden="false" customHeight="false" outlineLevel="0" collapsed="false">
      <c r="A167" s="58"/>
      <c r="B167" s="59"/>
      <c r="C167" s="24"/>
      <c r="D167" s="25"/>
      <c r="E167" s="60"/>
      <c r="F167" s="12"/>
      <c r="G167" s="11" t="str">
        <f aca="false">IFERROR(VALUE(LEFT($B167,3)),"")</f>
        <v/>
      </c>
    </row>
    <row r="168" customFormat="false" ht="15" hidden="false" customHeight="false" outlineLevel="0" collapsed="false">
      <c r="A168" s="61"/>
      <c r="B168" s="62"/>
      <c r="C168" s="29"/>
      <c r="D168" s="30"/>
      <c r="E168" s="63"/>
      <c r="F168" s="52"/>
      <c r="G168" s="64" t="str">
        <f aca="false">IFERROR(VALUE(LEFT($B168,3)),"")</f>
        <v/>
      </c>
    </row>
    <row r="169" customFormat="false" ht="15" hidden="false" customHeight="false" outlineLevel="0" collapsed="false">
      <c r="A169" s="58"/>
      <c r="B169" s="59"/>
      <c r="C169" s="24"/>
      <c r="D169" s="25"/>
      <c r="E169" s="60"/>
      <c r="F169" s="12"/>
      <c r="G169" s="11" t="str">
        <f aca="false">IFERROR(VALUE(LEFT($B169,3)),"")</f>
        <v/>
      </c>
    </row>
    <row r="170" customFormat="false" ht="15" hidden="false" customHeight="false" outlineLevel="0" collapsed="false">
      <c r="A170" s="61"/>
      <c r="B170" s="62"/>
      <c r="C170" s="29"/>
      <c r="D170" s="30"/>
      <c r="E170" s="63"/>
      <c r="F170" s="52"/>
      <c r="G170" s="64" t="str">
        <f aca="false">IFERROR(VALUE(LEFT($B170,3)),"")</f>
        <v/>
      </c>
    </row>
    <row r="171" customFormat="false" ht="15" hidden="false" customHeight="false" outlineLevel="0" collapsed="false">
      <c r="A171" s="58"/>
      <c r="B171" s="59"/>
      <c r="C171" s="24"/>
      <c r="D171" s="25"/>
      <c r="E171" s="60"/>
      <c r="F171" s="12"/>
      <c r="G171" s="11" t="str">
        <f aca="false">IFERROR(VALUE(LEFT($B171,3)),"")</f>
        <v/>
      </c>
    </row>
    <row r="172" customFormat="false" ht="15" hidden="false" customHeight="false" outlineLevel="0" collapsed="false">
      <c r="A172" s="61"/>
      <c r="B172" s="62"/>
      <c r="C172" s="29"/>
      <c r="D172" s="30"/>
      <c r="E172" s="63"/>
      <c r="F172" s="52"/>
      <c r="G172" s="64" t="str">
        <f aca="false">IFERROR(VALUE(LEFT($B172,3)),"")</f>
        <v/>
      </c>
    </row>
    <row r="173" customFormat="false" ht="15" hidden="false" customHeight="false" outlineLevel="0" collapsed="false">
      <c r="A173" s="58"/>
      <c r="B173" s="59"/>
      <c r="C173" s="24"/>
      <c r="D173" s="25"/>
      <c r="E173" s="60"/>
      <c r="F173" s="12"/>
      <c r="G173" s="11" t="str">
        <f aca="false">IFERROR(VALUE(LEFT($B173,3)),"")</f>
        <v/>
      </c>
    </row>
    <row r="174" customFormat="false" ht="15" hidden="false" customHeight="false" outlineLevel="0" collapsed="false">
      <c r="A174" s="61"/>
      <c r="B174" s="62"/>
      <c r="C174" s="29"/>
      <c r="D174" s="30"/>
      <c r="E174" s="63"/>
      <c r="F174" s="52"/>
      <c r="G174" s="64" t="str">
        <f aca="false">IFERROR(VALUE(LEFT($B174,3)),"")</f>
        <v/>
      </c>
    </row>
    <row r="175" customFormat="false" ht="15" hidden="false" customHeight="false" outlineLevel="0" collapsed="false">
      <c r="A175" s="58"/>
      <c r="B175" s="59"/>
      <c r="C175" s="24"/>
      <c r="D175" s="25"/>
      <c r="E175" s="60"/>
      <c r="F175" s="12"/>
      <c r="G175" s="11" t="str">
        <f aca="false">IFERROR(VALUE(LEFT($B175,3)),"")</f>
        <v/>
      </c>
    </row>
    <row r="176" customFormat="false" ht="15" hidden="false" customHeight="false" outlineLevel="0" collapsed="false">
      <c r="A176" s="61"/>
      <c r="B176" s="62"/>
      <c r="C176" s="29"/>
      <c r="D176" s="30"/>
      <c r="E176" s="63"/>
      <c r="F176" s="52"/>
      <c r="G176" s="64" t="str">
        <f aca="false">IFERROR(VALUE(LEFT($B176,3)),"")</f>
        <v/>
      </c>
    </row>
    <row r="177" customFormat="false" ht="15" hidden="false" customHeight="false" outlineLevel="0" collapsed="false">
      <c r="A177" s="58"/>
      <c r="B177" s="59"/>
      <c r="C177" s="24"/>
      <c r="D177" s="25"/>
      <c r="E177" s="60"/>
      <c r="F177" s="12"/>
      <c r="G177" s="11" t="str">
        <f aca="false">IFERROR(VALUE(LEFT($B177,3)),"")</f>
        <v/>
      </c>
    </row>
    <row r="178" customFormat="false" ht="15" hidden="false" customHeight="false" outlineLevel="0" collapsed="false">
      <c r="A178" s="61"/>
      <c r="B178" s="62"/>
      <c r="C178" s="29"/>
      <c r="D178" s="30"/>
      <c r="E178" s="63"/>
      <c r="F178" s="52"/>
      <c r="G178" s="64" t="str">
        <f aca="false">IFERROR(VALUE(LEFT($B178,3)),"")</f>
        <v/>
      </c>
    </row>
    <row r="179" customFormat="false" ht="15" hidden="false" customHeight="false" outlineLevel="0" collapsed="false">
      <c r="A179" s="58"/>
      <c r="B179" s="59"/>
      <c r="C179" s="24"/>
      <c r="D179" s="25"/>
      <c r="E179" s="60"/>
      <c r="F179" s="12"/>
      <c r="G179" s="11" t="str">
        <f aca="false">IFERROR(VALUE(LEFT($B179,3)),"")</f>
        <v/>
      </c>
    </row>
    <row r="180" customFormat="false" ht="15" hidden="false" customHeight="false" outlineLevel="0" collapsed="false">
      <c r="A180" s="61"/>
      <c r="B180" s="62"/>
      <c r="C180" s="29"/>
      <c r="D180" s="30"/>
      <c r="E180" s="63"/>
      <c r="F180" s="52"/>
      <c r="G180" s="64" t="str">
        <f aca="false">IFERROR(VALUE(LEFT($B180,3)),"")</f>
        <v/>
      </c>
    </row>
    <row r="181" customFormat="false" ht="15" hidden="false" customHeight="false" outlineLevel="0" collapsed="false">
      <c r="A181" s="58"/>
      <c r="B181" s="59"/>
      <c r="C181" s="24"/>
      <c r="D181" s="25"/>
      <c r="E181" s="60"/>
      <c r="F181" s="12"/>
      <c r="G181" s="11" t="str">
        <f aca="false">IFERROR(VALUE(LEFT($B181,3)),"")</f>
        <v/>
      </c>
    </row>
    <row r="182" customFormat="false" ht="15" hidden="false" customHeight="false" outlineLevel="0" collapsed="false">
      <c r="A182" s="61"/>
      <c r="B182" s="62"/>
      <c r="C182" s="29"/>
      <c r="D182" s="30"/>
      <c r="E182" s="63"/>
      <c r="F182" s="52"/>
      <c r="G182" s="64" t="str">
        <f aca="false">IFERROR(VALUE(LEFT($B182,3)),"")</f>
        <v/>
      </c>
    </row>
    <row r="183" customFormat="false" ht="15" hidden="false" customHeight="false" outlineLevel="0" collapsed="false">
      <c r="A183" s="58"/>
      <c r="B183" s="59"/>
      <c r="C183" s="24"/>
      <c r="D183" s="25"/>
      <c r="E183" s="60"/>
      <c r="F183" s="12"/>
      <c r="G183" s="11" t="str">
        <f aca="false">IFERROR(VALUE(LEFT($B183,3)),"")</f>
        <v/>
      </c>
    </row>
    <row r="184" customFormat="false" ht="15" hidden="false" customHeight="false" outlineLevel="0" collapsed="false">
      <c r="A184" s="61"/>
      <c r="B184" s="62"/>
      <c r="C184" s="29"/>
      <c r="D184" s="30"/>
      <c r="E184" s="63"/>
      <c r="F184" s="52"/>
      <c r="G184" s="64" t="str">
        <f aca="false">IFERROR(VALUE(LEFT($B184,3)),"")</f>
        <v/>
      </c>
    </row>
    <row r="185" customFormat="false" ht="15" hidden="false" customHeight="false" outlineLevel="0" collapsed="false">
      <c r="A185" s="58"/>
      <c r="B185" s="59"/>
      <c r="C185" s="24"/>
      <c r="D185" s="25"/>
      <c r="E185" s="60"/>
      <c r="F185" s="12"/>
      <c r="G185" s="11" t="str">
        <f aca="false">IFERROR(VALUE(LEFT($B185,3)),"")</f>
        <v/>
      </c>
    </row>
    <row r="186" customFormat="false" ht="15" hidden="false" customHeight="false" outlineLevel="0" collapsed="false">
      <c r="A186" s="61"/>
      <c r="B186" s="62"/>
      <c r="C186" s="29"/>
      <c r="D186" s="30"/>
      <c r="E186" s="63"/>
      <c r="F186" s="52"/>
      <c r="G186" s="64" t="str">
        <f aca="false">IFERROR(VALUE(LEFT($B186,3)),"")</f>
        <v/>
      </c>
    </row>
    <row r="187" customFormat="false" ht="15" hidden="false" customHeight="false" outlineLevel="0" collapsed="false">
      <c r="A187" s="58"/>
      <c r="B187" s="59"/>
      <c r="C187" s="24"/>
      <c r="D187" s="25"/>
      <c r="E187" s="60"/>
      <c r="F187" s="12"/>
      <c r="G187" s="11" t="str">
        <f aca="false">IFERROR(VALUE(LEFT($B187,3)),"")</f>
        <v/>
      </c>
    </row>
    <row r="188" customFormat="false" ht="15" hidden="false" customHeight="false" outlineLevel="0" collapsed="false">
      <c r="A188" s="61"/>
      <c r="B188" s="62"/>
      <c r="C188" s="29"/>
      <c r="D188" s="30"/>
      <c r="E188" s="63"/>
      <c r="F188" s="52"/>
      <c r="G188" s="64" t="str">
        <f aca="false">IFERROR(VALUE(LEFT($B188,3)),"")</f>
        <v/>
      </c>
    </row>
    <row r="189" customFormat="false" ht="15" hidden="false" customHeight="false" outlineLevel="0" collapsed="false">
      <c r="A189" s="58"/>
      <c r="B189" s="59"/>
      <c r="C189" s="24"/>
      <c r="D189" s="25"/>
      <c r="E189" s="60"/>
      <c r="F189" s="12"/>
      <c r="G189" s="11" t="str">
        <f aca="false">IFERROR(VALUE(LEFT($B189,3)),"")</f>
        <v/>
      </c>
    </row>
    <row r="190" customFormat="false" ht="15" hidden="false" customHeight="false" outlineLevel="0" collapsed="false">
      <c r="A190" s="61"/>
      <c r="B190" s="62"/>
      <c r="C190" s="29"/>
      <c r="D190" s="30"/>
      <c r="E190" s="63"/>
      <c r="F190" s="52"/>
      <c r="G190" s="64" t="str">
        <f aca="false">IFERROR(VALUE(LEFT($B190,3)),"")</f>
        <v/>
      </c>
    </row>
    <row r="191" customFormat="false" ht="15" hidden="false" customHeight="false" outlineLevel="0" collapsed="false">
      <c r="A191" s="58"/>
      <c r="B191" s="59"/>
      <c r="C191" s="24"/>
      <c r="D191" s="25"/>
      <c r="E191" s="60"/>
      <c r="F191" s="12"/>
      <c r="G191" s="11" t="str">
        <f aca="false">IFERROR(VALUE(LEFT($B191,3)),"")</f>
        <v/>
      </c>
    </row>
    <row r="192" customFormat="false" ht="15" hidden="false" customHeight="false" outlineLevel="0" collapsed="false">
      <c r="A192" s="61"/>
      <c r="B192" s="62"/>
      <c r="C192" s="29"/>
      <c r="D192" s="30"/>
      <c r="E192" s="63"/>
      <c r="F192" s="52"/>
      <c r="G192" s="64" t="str">
        <f aca="false">IFERROR(VALUE(LEFT($B192,3)),"")</f>
        <v/>
      </c>
    </row>
    <row r="193" customFormat="false" ht="15" hidden="false" customHeight="false" outlineLevel="0" collapsed="false">
      <c r="A193" s="58"/>
      <c r="B193" s="59"/>
      <c r="C193" s="24"/>
      <c r="D193" s="25"/>
      <c r="E193" s="60"/>
      <c r="F193" s="12"/>
      <c r="G193" s="11" t="str">
        <f aca="false">IFERROR(VALUE(LEFT($B193,3)),"")</f>
        <v/>
      </c>
    </row>
    <row r="194" customFormat="false" ht="15" hidden="false" customHeight="false" outlineLevel="0" collapsed="false">
      <c r="A194" s="61"/>
      <c r="B194" s="62"/>
      <c r="C194" s="29"/>
      <c r="D194" s="30"/>
      <c r="E194" s="63"/>
      <c r="F194" s="52"/>
      <c r="G194" s="64" t="str">
        <f aca="false">IFERROR(VALUE(LEFT($B194,3)),"")</f>
        <v/>
      </c>
    </row>
    <row r="195" customFormat="false" ht="15" hidden="false" customHeight="false" outlineLevel="0" collapsed="false">
      <c r="A195" s="58"/>
      <c r="B195" s="59"/>
      <c r="C195" s="24"/>
      <c r="D195" s="25"/>
      <c r="E195" s="60"/>
      <c r="F195" s="12"/>
      <c r="G195" s="11" t="str">
        <f aca="false">IFERROR(VALUE(LEFT($B195,3)),"")</f>
        <v/>
      </c>
    </row>
    <row r="196" customFormat="false" ht="15" hidden="false" customHeight="false" outlineLevel="0" collapsed="false">
      <c r="A196" s="61"/>
      <c r="B196" s="62"/>
      <c r="C196" s="29"/>
      <c r="D196" s="30"/>
      <c r="E196" s="63"/>
      <c r="F196" s="52"/>
      <c r="G196" s="64" t="str">
        <f aca="false">IFERROR(VALUE(LEFT($B196,3)),"")</f>
        <v/>
      </c>
    </row>
    <row r="197" customFormat="false" ht="15" hidden="false" customHeight="false" outlineLevel="0" collapsed="false">
      <c r="A197" s="58"/>
      <c r="B197" s="59"/>
      <c r="C197" s="24"/>
      <c r="D197" s="25"/>
      <c r="E197" s="60"/>
      <c r="F197" s="12"/>
      <c r="G197" s="11" t="str">
        <f aca="false">IFERROR(VALUE(LEFT($B197,3)),"")</f>
        <v/>
      </c>
    </row>
    <row r="198" customFormat="false" ht="15" hidden="false" customHeight="false" outlineLevel="0" collapsed="false">
      <c r="A198" s="61"/>
      <c r="B198" s="62"/>
      <c r="C198" s="29"/>
      <c r="D198" s="30"/>
      <c r="E198" s="63"/>
      <c r="F198" s="52"/>
      <c r="G198" s="64" t="str">
        <f aca="false">IFERROR(VALUE(LEFT($B198,3)),"")</f>
        <v/>
      </c>
    </row>
    <row r="199" customFormat="false" ht="15" hidden="false" customHeight="false" outlineLevel="0" collapsed="false">
      <c r="A199" s="58"/>
      <c r="B199" s="59"/>
      <c r="C199" s="24"/>
      <c r="D199" s="25"/>
      <c r="E199" s="60"/>
      <c r="F199" s="12"/>
      <c r="G199" s="11" t="str">
        <f aca="false">IFERROR(VALUE(LEFT($B199,3)),"")</f>
        <v/>
      </c>
    </row>
    <row r="200" customFormat="false" ht="15" hidden="false" customHeight="false" outlineLevel="0" collapsed="false">
      <c r="A200" s="61"/>
      <c r="B200" s="62"/>
      <c r="C200" s="29"/>
      <c r="D200" s="30"/>
      <c r="E200" s="63"/>
      <c r="F200" s="52"/>
      <c r="G200" s="64" t="str">
        <f aca="false">IFERROR(VALUE(LEFT($B200,3)),"")</f>
        <v/>
      </c>
    </row>
    <row r="201" customFormat="false" ht="15" hidden="false" customHeight="false" outlineLevel="0" collapsed="false">
      <c r="A201" s="58"/>
      <c r="B201" s="59"/>
      <c r="C201" s="24"/>
      <c r="D201" s="25"/>
      <c r="E201" s="60"/>
      <c r="F201" s="12"/>
      <c r="G201" s="11" t="str">
        <f aca="false">IFERROR(VALUE(LEFT($B201,3)),"")</f>
        <v/>
      </c>
    </row>
    <row r="202" customFormat="false" ht="15" hidden="false" customHeight="false" outlineLevel="0" collapsed="false">
      <c r="A202" s="61"/>
      <c r="B202" s="62"/>
      <c r="C202" s="29"/>
      <c r="D202" s="30"/>
      <c r="E202" s="63"/>
      <c r="F202" s="52"/>
      <c r="G202" s="64" t="str">
        <f aca="false">IFERROR(VALUE(LEFT($B202,3)),"")</f>
        <v/>
      </c>
    </row>
    <row r="203" customFormat="false" ht="15" hidden="false" customHeight="false" outlineLevel="0" collapsed="false">
      <c r="A203" s="58"/>
      <c r="B203" s="59"/>
      <c r="C203" s="24"/>
      <c r="D203" s="25"/>
      <c r="E203" s="60"/>
      <c r="F203" s="12"/>
      <c r="G203" s="11" t="str">
        <f aca="false">IFERROR(VALUE(LEFT($B203,3)),"")</f>
        <v/>
      </c>
    </row>
    <row r="204" customFormat="false" ht="15" hidden="false" customHeight="false" outlineLevel="0" collapsed="false">
      <c r="A204" s="61"/>
      <c r="B204" s="62"/>
      <c r="C204" s="29"/>
      <c r="D204" s="30"/>
      <c r="E204" s="63"/>
      <c r="F204" s="52"/>
      <c r="G204" s="64" t="str">
        <f aca="false">IFERROR(VALUE(LEFT($B204,3)),"")</f>
        <v/>
      </c>
    </row>
    <row r="205" customFormat="false" ht="15" hidden="false" customHeight="false" outlineLevel="0" collapsed="false">
      <c r="A205" s="58"/>
      <c r="B205" s="59"/>
      <c r="C205" s="24"/>
      <c r="D205" s="25"/>
      <c r="E205" s="60"/>
      <c r="F205" s="12"/>
      <c r="G205" s="11" t="str">
        <f aca="false">IFERROR(VALUE(LEFT($B205,3)),"")</f>
        <v/>
      </c>
    </row>
    <row r="206" customFormat="false" ht="15" hidden="false" customHeight="false" outlineLevel="0" collapsed="false">
      <c r="A206" s="61"/>
      <c r="B206" s="62"/>
      <c r="C206" s="29"/>
      <c r="D206" s="30"/>
      <c r="E206" s="63"/>
      <c r="F206" s="52"/>
      <c r="G206" s="64" t="str">
        <f aca="false">IFERROR(VALUE(LEFT($B206,3)),"")</f>
        <v/>
      </c>
    </row>
    <row r="207" customFormat="false" ht="15" hidden="false" customHeight="false" outlineLevel="0" collapsed="false">
      <c r="A207" s="58"/>
      <c r="B207" s="59"/>
      <c r="C207" s="24"/>
      <c r="D207" s="25"/>
      <c r="E207" s="60"/>
      <c r="F207" s="12"/>
      <c r="G207" s="11" t="str">
        <f aca="false">IFERROR(VALUE(LEFT($B207,3)),"")</f>
        <v/>
      </c>
    </row>
    <row r="208" customFormat="false" ht="15" hidden="false" customHeight="false" outlineLevel="0" collapsed="false">
      <c r="A208" s="61"/>
      <c r="B208" s="62"/>
      <c r="C208" s="29"/>
      <c r="D208" s="30"/>
      <c r="E208" s="63"/>
      <c r="F208" s="52"/>
      <c r="G208" s="64" t="str">
        <f aca="false">IFERROR(VALUE(LEFT($B208,3)),"")</f>
        <v/>
      </c>
    </row>
    <row r="209" customFormat="false" ht="15" hidden="false" customHeight="false" outlineLevel="0" collapsed="false">
      <c r="A209" s="58"/>
      <c r="B209" s="59"/>
      <c r="C209" s="24"/>
      <c r="D209" s="25"/>
      <c r="E209" s="60"/>
      <c r="F209" s="12"/>
      <c r="G209" s="11" t="str">
        <f aca="false">IFERROR(VALUE(LEFT($B209,3)),"")</f>
        <v/>
      </c>
    </row>
    <row r="210" customFormat="false" ht="15" hidden="false" customHeight="false" outlineLevel="0" collapsed="false">
      <c r="A210" s="61"/>
      <c r="B210" s="62"/>
      <c r="C210" s="29"/>
      <c r="D210" s="30"/>
      <c r="E210" s="63"/>
      <c r="F210" s="52"/>
      <c r="G210" s="64" t="str">
        <f aca="false">IFERROR(VALUE(LEFT($B210,3)),"")</f>
        <v/>
      </c>
    </row>
    <row r="211" customFormat="false" ht="15" hidden="false" customHeight="false" outlineLevel="0" collapsed="false">
      <c r="A211" s="58"/>
      <c r="B211" s="59"/>
      <c r="C211" s="24"/>
      <c r="D211" s="25"/>
      <c r="E211" s="60"/>
      <c r="F211" s="12"/>
      <c r="G211" s="11" t="str">
        <f aca="false">IFERROR(VALUE(LEFT($B211,3)),"")</f>
        <v/>
      </c>
    </row>
    <row r="212" customFormat="false" ht="15" hidden="false" customHeight="false" outlineLevel="0" collapsed="false">
      <c r="A212" s="61"/>
      <c r="B212" s="62"/>
      <c r="C212" s="29"/>
      <c r="D212" s="30"/>
      <c r="E212" s="63"/>
      <c r="F212" s="52"/>
      <c r="G212" s="64" t="str">
        <f aca="false">IFERROR(VALUE(LEFT($B212,3)),"")</f>
        <v/>
      </c>
    </row>
    <row r="213" customFormat="false" ht="15" hidden="false" customHeight="false" outlineLevel="0" collapsed="false">
      <c r="A213" s="58"/>
      <c r="B213" s="59"/>
      <c r="C213" s="24"/>
      <c r="D213" s="25"/>
      <c r="E213" s="60"/>
      <c r="F213" s="12"/>
      <c r="G213" s="11" t="str">
        <f aca="false">IFERROR(VALUE(LEFT($B213,3)),"")</f>
        <v/>
      </c>
    </row>
    <row r="214" customFormat="false" ht="15" hidden="false" customHeight="false" outlineLevel="0" collapsed="false">
      <c r="A214" s="61"/>
      <c r="B214" s="62"/>
      <c r="C214" s="29"/>
      <c r="D214" s="30"/>
      <c r="E214" s="63"/>
      <c r="F214" s="52"/>
      <c r="G214" s="64" t="str">
        <f aca="false">IFERROR(VALUE(LEFT($B214,3)),"")</f>
        <v/>
      </c>
    </row>
    <row r="215" customFormat="false" ht="15" hidden="false" customHeight="false" outlineLevel="0" collapsed="false">
      <c r="A215" s="58"/>
      <c r="B215" s="59"/>
      <c r="C215" s="24"/>
      <c r="D215" s="25"/>
      <c r="E215" s="60"/>
      <c r="F215" s="12"/>
      <c r="G215" s="11" t="str">
        <f aca="false">IFERROR(VALUE(LEFT($B215,3)),"")</f>
        <v/>
      </c>
    </row>
    <row r="216" customFormat="false" ht="15" hidden="false" customHeight="false" outlineLevel="0" collapsed="false">
      <c r="A216" s="61"/>
      <c r="B216" s="62"/>
      <c r="C216" s="29"/>
      <c r="D216" s="30"/>
      <c r="E216" s="63"/>
      <c r="F216" s="52"/>
      <c r="G216" s="64" t="str">
        <f aca="false">IFERROR(VALUE(LEFT($B216,3)),"")</f>
        <v/>
      </c>
    </row>
    <row r="217" customFormat="false" ht="15" hidden="false" customHeight="false" outlineLevel="0" collapsed="false">
      <c r="A217" s="58"/>
      <c r="B217" s="59"/>
      <c r="C217" s="24"/>
      <c r="D217" s="25"/>
      <c r="E217" s="60"/>
      <c r="F217" s="12"/>
      <c r="G217" s="11" t="str">
        <f aca="false">IFERROR(VALUE(LEFT($B217,3)),"")</f>
        <v/>
      </c>
    </row>
    <row r="218" customFormat="false" ht="15" hidden="false" customHeight="false" outlineLevel="0" collapsed="false">
      <c r="A218" s="61"/>
      <c r="B218" s="62"/>
      <c r="C218" s="29"/>
      <c r="D218" s="30"/>
      <c r="E218" s="63"/>
      <c r="F218" s="52"/>
      <c r="G218" s="64" t="str">
        <f aca="false">IFERROR(VALUE(LEFT($B218,3)),"")</f>
        <v/>
      </c>
    </row>
    <row r="219" customFormat="false" ht="15" hidden="false" customHeight="false" outlineLevel="0" collapsed="false">
      <c r="A219" s="58"/>
      <c r="B219" s="59"/>
      <c r="C219" s="24"/>
      <c r="D219" s="25"/>
      <c r="E219" s="60"/>
      <c r="F219" s="12"/>
      <c r="G219" s="11" t="str">
        <f aca="false">IFERROR(VALUE(LEFT($B219,3)),"")</f>
        <v/>
      </c>
    </row>
    <row r="220" customFormat="false" ht="15" hidden="false" customHeight="false" outlineLevel="0" collapsed="false">
      <c r="A220" s="61"/>
      <c r="B220" s="62"/>
      <c r="C220" s="29"/>
      <c r="D220" s="30"/>
      <c r="E220" s="63"/>
      <c r="F220" s="52"/>
      <c r="G220" s="64" t="str">
        <f aca="false">IFERROR(VALUE(LEFT($B220,3)),"")</f>
        <v/>
      </c>
    </row>
    <row r="221" customFormat="false" ht="15" hidden="false" customHeight="false" outlineLevel="0" collapsed="false">
      <c r="A221" s="58"/>
      <c r="B221" s="59"/>
      <c r="C221" s="24"/>
      <c r="D221" s="25"/>
      <c r="E221" s="60"/>
      <c r="F221" s="12"/>
      <c r="G221" s="11" t="str">
        <f aca="false">IFERROR(VALUE(LEFT($B221,3)),"")</f>
        <v/>
      </c>
    </row>
    <row r="222" customFormat="false" ht="15" hidden="false" customHeight="false" outlineLevel="0" collapsed="false">
      <c r="A222" s="61"/>
      <c r="B222" s="62"/>
      <c r="C222" s="29"/>
      <c r="D222" s="30"/>
      <c r="E222" s="63"/>
      <c r="F222" s="52"/>
      <c r="G222" s="64" t="str">
        <f aca="false">IFERROR(VALUE(LEFT($B222,3)),"")</f>
        <v/>
      </c>
    </row>
    <row r="223" customFormat="false" ht="15" hidden="false" customHeight="false" outlineLevel="0" collapsed="false">
      <c r="A223" s="58"/>
      <c r="B223" s="59"/>
      <c r="C223" s="24"/>
      <c r="D223" s="25"/>
      <c r="E223" s="60"/>
      <c r="F223" s="12"/>
      <c r="G223" s="11" t="str">
        <f aca="false">IFERROR(VALUE(LEFT($B223,3)),"")</f>
        <v/>
      </c>
    </row>
    <row r="224" customFormat="false" ht="15" hidden="false" customHeight="false" outlineLevel="0" collapsed="false">
      <c r="A224" s="61"/>
      <c r="B224" s="62"/>
      <c r="C224" s="29"/>
      <c r="D224" s="30"/>
      <c r="E224" s="63"/>
      <c r="F224" s="52"/>
      <c r="G224" s="64" t="str">
        <f aca="false">IFERROR(VALUE(LEFT($B224,3)),"")</f>
        <v/>
      </c>
    </row>
    <row r="225" customFormat="false" ht="15" hidden="false" customHeight="false" outlineLevel="0" collapsed="false">
      <c r="A225" s="58"/>
      <c r="B225" s="59"/>
      <c r="C225" s="24"/>
      <c r="D225" s="25"/>
      <c r="E225" s="60"/>
      <c r="F225" s="12"/>
      <c r="G225" s="11" t="str">
        <f aca="false">IFERROR(VALUE(LEFT($B225,3)),"")</f>
        <v/>
      </c>
    </row>
    <row r="226" customFormat="false" ht="15" hidden="false" customHeight="false" outlineLevel="0" collapsed="false">
      <c r="A226" s="61"/>
      <c r="B226" s="62"/>
      <c r="C226" s="29"/>
      <c r="D226" s="30"/>
      <c r="E226" s="63"/>
      <c r="F226" s="52"/>
      <c r="G226" s="64" t="str">
        <f aca="false">IFERROR(VALUE(LEFT($B226,3)),"")</f>
        <v/>
      </c>
    </row>
    <row r="227" customFormat="false" ht="15" hidden="false" customHeight="false" outlineLevel="0" collapsed="false">
      <c r="A227" s="58"/>
      <c r="B227" s="59"/>
      <c r="C227" s="24"/>
      <c r="D227" s="25"/>
      <c r="E227" s="60"/>
      <c r="F227" s="12"/>
      <c r="G227" s="11" t="str">
        <f aca="false">IFERROR(VALUE(LEFT($B227,3)),"")</f>
        <v/>
      </c>
    </row>
    <row r="228" customFormat="false" ht="15" hidden="false" customHeight="false" outlineLevel="0" collapsed="false">
      <c r="A228" s="61"/>
      <c r="B228" s="62"/>
      <c r="C228" s="29"/>
      <c r="D228" s="30"/>
      <c r="E228" s="63"/>
      <c r="F228" s="52"/>
      <c r="G228" s="64" t="str">
        <f aca="false">IFERROR(VALUE(LEFT($B228,3)),"")</f>
        <v/>
      </c>
    </row>
    <row r="229" customFormat="false" ht="15" hidden="false" customHeight="false" outlineLevel="0" collapsed="false">
      <c r="A229" s="58"/>
      <c r="B229" s="59"/>
      <c r="C229" s="24"/>
      <c r="D229" s="25"/>
      <c r="E229" s="60"/>
      <c r="F229" s="12"/>
      <c r="G229" s="11" t="str">
        <f aca="false">IFERROR(VALUE(LEFT($B229,3)),"")</f>
        <v/>
      </c>
    </row>
    <row r="230" customFormat="false" ht="15" hidden="false" customHeight="false" outlineLevel="0" collapsed="false">
      <c r="A230" s="61"/>
      <c r="B230" s="62"/>
      <c r="C230" s="29"/>
      <c r="D230" s="30"/>
      <c r="E230" s="63"/>
      <c r="F230" s="52"/>
      <c r="G230" s="64" t="str">
        <f aca="false">IFERROR(VALUE(LEFT($B230,3)),"")</f>
        <v/>
      </c>
    </row>
    <row r="231" customFormat="false" ht="15" hidden="false" customHeight="false" outlineLevel="0" collapsed="false">
      <c r="A231" s="58"/>
      <c r="B231" s="59"/>
      <c r="C231" s="24"/>
      <c r="D231" s="25"/>
      <c r="E231" s="60"/>
      <c r="F231" s="12"/>
      <c r="G231" s="11" t="str">
        <f aca="false">IFERROR(VALUE(LEFT($B231,3)),"")</f>
        <v/>
      </c>
    </row>
    <row r="232" customFormat="false" ht="15" hidden="false" customHeight="false" outlineLevel="0" collapsed="false">
      <c r="A232" s="61"/>
      <c r="B232" s="62"/>
      <c r="C232" s="29"/>
      <c r="D232" s="30"/>
      <c r="E232" s="63"/>
      <c r="F232" s="52"/>
      <c r="G232" s="64" t="str">
        <f aca="false">IFERROR(VALUE(LEFT($B232,3)),"")</f>
        <v/>
      </c>
    </row>
    <row r="233" customFormat="false" ht="15" hidden="false" customHeight="false" outlineLevel="0" collapsed="false">
      <c r="A233" s="58"/>
      <c r="B233" s="59"/>
      <c r="C233" s="24"/>
      <c r="D233" s="25"/>
      <c r="E233" s="60"/>
      <c r="F233" s="12"/>
      <c r="G233" s="11" t="str">
        <f aca="false">IFERROR(VALUE(LEFT($B233,3)),"")</f>
        <v/>
      </c>
    </row>
    <row r="234" customFormat="false" ht="15" hidden="false" customHeight="false" outlineLevel="0" collapsed="false">
      <c r="A234" s="61"/>
      <c r="B234" s="62"/>
      <c r="C234" s="29"/>
      <c r="D234" s="30"/>
      <c r="E234" s="63"/>
      <c r="F234" s="52"/>
      <c r="G234" s="64" t="str">
        <f aca="false">IFERROR(VALUE(LEFT($B234,3)),"")</f>
        <v/>
      </c>
    </row>
    <row r="235" customFormat="false" ht="15" hidden="false" customHeight="false" outlineLevel="0" collapsed="false">
      <c r="A235" s="58"/>
      <c r="B235" s="59"/>
      <c r="C235" s="24"/>
      <c r="D235" s="25"/>
      <c r="E235" s="60"/>
      <c r="F235" s="12"/>
      <c r="G235" s="11" t="str">
        <f aca="false">IFERROR(VALUE(LEFT($B235,3)),"")</f>
        <v/>
      </c>
    </row>
    <row r="236" customFormat="false" ht="15" hidden="false" customHeight="false" outlineLevel="0" collapsed="false">
      <c r="A236" s="61"/>
      <c r="B236" s="62"/>
      <c r="C236" s="29"/>
      <c r="D236" s="30"/>
      <c r="E236" s="63"/>
      <c r="F236" s="52"/>
      <c r="G236" s="64" t="str">
        <f aca="false">IFERROR(VALUE(LEFT($B236,3)),"")</f>
        <v/>
      </c>
    </row>
    <row r="237" customFormat="false" ht="15" hidden="false" customHeight="false" outlineLevel="0" collapsed="false">
      <c r="A237" s="58"/>
      <c r="B237" s="59"/>
      <c r="C237" s="24"/>
      <c r="D237" s="25"/>
      <c r="E237" s="60"/>
      <c r="F237" s="12"/>
      <c r="G237" s="11" t="str">
        <f aca="false">IFERROR(VALUE(LEFT($B237,3)),"")</f>
        <v/>
      </c>
    </row>
    <row r="238" customFormat="false" ht="15" hidden="false" customHeight="false" outlineLevel="0" collapsed="false">
      <c r="A238" s="61"/>
      <c r="B238" s="62"/>
      <c r="C238" s="29"/>
      <c r="D238" s="30"/>
      <c r="E238" s="63"/>
      <c r="F238" s="52"/>
      <c r="G238" s="64" t="str">
        <f aca="false">IFERROR(VALUE(LEFT($B238,3)),"")</f>
        <v/>
      </c>
    </row>
    <row r="239" customFormat="false" ht="15" hidden="false" customHeight="false" outlineLevel="0" collapsed="false">
      <c r="A239" s="58"/>
      <c r="B239" s="59"/>
      <c r="C239" s="24"/>
      <c r="D239" s="25"/>
      <c r="E239" s="60"/>
      <c r="F239" s="12"/>
      <c r="G239" s="11" t="str">
        <f aca="false">IFERROR(VALUE(LEFT($B239,3)),"")</f>
        <v/>
      </c>
    </row>
    <row r="240" customFormat="false" ht="15" hidden="false" customHeight="false" outlineLevel="0" collapsed="false">
      <c r="A240" s="61"/>
      <c r="B240" s="62"/>
      <c r="C240" s="29"/>
      <c r="D240" s="30"/>
      <c r="E240" s="63"/>
      <c r="F240" s="52"/>
      <c r="G240" s="64" t="str">
        <f aca="false">IFERROR(VALUE(LEFT($B240,3)),"")</f>
        <v/>
      </c>
    </row>
    <row r="241" customFormat="false" ht="15" hidden="false" customHeight="false" outlineLevel="0" collapsed="false">
      <c r="A241" s="58"/>
      <c r="B241" s="59"/>
      <c r="C241" s="24"/>
      <c r="D241" s="25"/>
      <c r="E241" s="60"/>
      <c r="F241" s="12"/>
      <c r="G241" s="11" t="str">
        <f aca="false">IFERROR(VALUE(LEFT($B241,3)),"")</f>
        <v/>
      </c>
    </row>
    <row r="242" customFormat="false" ht="15" hidden="false" customHeight="false" outlineLevel="0" collapsed="false">
      <c r="A242" s="61"/>
      <c r="B242" s="62"/>
      <c r="C242" s="29"/>
      <c r="D242" s="30"/>
      <c r="E242" s="63"/>
      <c r="F242" s="52"/>
      <c r="G242" s="64" t="str">
        <f aca="false">IFERROR(VALUE(LEFT($B242,3)),"")</f>
        <v/>
      </c>
    </row>
    <row r="243" customFormat="false" ht="15" hidden="false" customHeight="false" outlineLevel="0" collapsed="false">
      <c r="A243" s="58"/>
      <c r="B243" s="59"/>
      <c r="C243" s="24"/>
      <c r="D243" s="25"/>
      <c r="E243" s="60"/>
      <c r="F243" s="12"/>
      <c r="G243" s="11" t="str">
        <f aca="false">IFERROR(VALUE(LEFT($B243,3)),"")</f>
        <v/>
      </c>
    </row>
    <row r="244" customFormat="false" ht="15" hidden="false" customHeight="false" outlineLevel="0" collapsed="false">
      <c r="A244" s="61"/>
      <c r="B244" s="62"/>
      <c r="C244" s="29"/>
      <c r="D244" s="30"/>
      <c r="E244" s="63"/>
      <c r="F244" s="52"/>
      <c r="G244" s="64" t="str">
        <f aca="false">IFERROR(VALUE(LEFT($B244,3)),"")</f>
        <v/>
      </c>
    </row>
    <row r="245" customFormat="false" ht="15" hidden="false" customHeight="false" outlineLevel="0" collapsed="false">
      <c r="A245" s="58"/>
      <c r="B245" s="59"/>
      <c r="C245" s="24"/>
      <c r="D245" s="25"/>
      <c r="E245" s="60"/>
      <c r="F245" s="12"/>
      <c r="G245" s="11" t="str">
        <f aca="false">IFERROR(VALUE(LEFT($B245,3)),"")</f>
        <v/>
      </c>
    </row>
    <row r="246" customFormat="false" ht="15" hidden="false" customHeight="false" outlineLevel="0" collapsed="false">
      <c r="A246" s="61"/>
      <c r="B246" s="62"/>
      <c r="C246" s="29"/>
      <c r="D246" s="30"/>
      <c r="E246" s="63"/>
      <c r="F246" s="52"/>
      <c r="G246" s="64" t="str">
        <f aca="false">IFERROR(VALUE(LEFT($B246,3)),"")</f>
        <v/>
      </c>
    </row>
    <row r="247" customFormat="false" ht="15" hidden="false" customHeight="false" outlineLevel="0" collapsed="false">
      <c r="A247" s="58"/>
      <c r="B247" s="59"/>
      <c r="C247" s="24"/>
      <c r="D247" s="25"/>
      <c r="E247" s="60"/>
      <c r="F247" s="12"/>
      <c r="G247" s="11" t="str">
        <f aca="false">IFERROR(VALUE(LEFT($B247,3)),"")</f>
        <v/>
      </c>
    </row>
    <row r="248" customFormat="false" ht="15" hidden="false" customHeight="false" outlineLevel="0" collapsed="false">
      <c r="A248" s="61"/>
      <c r="B248" s="62"/>
      <c r="C248" s="29"/>
      <c r="D248" s="30"/>
      <c r="E248" s="63"/>
      <c r="F248" s="52"/>
      <c r="G248" s="64" t="str">
        <f aca="false">IFERROR(VALUE(LEFT($B248,3)),"")</f>
        <v/>
      </c>
    </row>
    <row r="249" customFormat="false" ht="15" hidden="false" customHeight="false" outlineLevel="0" collapsed="false">
      <c r="A249" s="58"/>
      <c r="B249" s="59"/>
      <c r="C249" s="24"/>
      <c r="D249" s="25"/>
      <c r="E249" s="60"/>
      <c r="F249" s="12"/>
      <c r="G249" s="11" t="str">
        <f aca="false">IFERROR(VALUE(LEFT($B249,3)),"")</f>
        <v/>
      </c>
    </row>
    <row r="250" customFormat="false" ht="15" hidden="false" customHeight="false" outlineLevel="0" collapsed="false">
      <c r="A250" s="61"/>
      <c r="B250" s="62"/>
      <c r="C250" s="29"/>
      <c r="D250" s="30"/>
      <c r="E250" s="63"/>
      <c r="F250" s="52"/>
      <c r="G250" s="64" t="str">
        <f aca="false">IFERROR(VALUE(LEFT($B250,3)),"")</f>
        <v/>
      </c>
    </row>
    <row r="251" customFormat="false" ht="15" hidden="false" customHeight="false" outlineLevel="0" collapsed="false">
      <c r="A251" s="58"/>
      <c r="B251" s="59"/>
      <c r="C251" s="24"/>
      <c r="D251" s="25"/>
      <c r="E251" s="60"/>
      <c r="F251" s="12"/>
      <c r="G251" s="11" t="str">
        <f aca="false">IFERROR(VALUE(LEFT($B251,3)),"")</f>
        <v/>
      </c>
    </row>
    <row r="252" customFormat="false" ht="15" hidden="false" customHeight="false" outlineLevel="0" collapsed="false">
      <c r="A252" s="61"/>
      <c r="B252" s="62"/>
      <c r="C252" s="29"/>
      <c r="D252" s="30"/>
      <c r="E252" s="63"/>
      <c r="F252" s="52"/>
      <c r="G252" s="64" t="str">
        <f aca="false">IFERROR(VALUE(LEFT($B252,3)),"")</f>
        <v/>
      </c>
    </row>
    <row r="253" customFormat="false" ht="15" hidden="false" customHeight="false" outlineLevel="0" collapsed="false">
      <c r="A253" s="58"/>
      <c r="B253" s="59"/>
      <c r="C253" s="24"/>
      <c r="D253" s="25"/>
      <c r="E253" s="60"/>
      <c r="F253" s="12"/>
      <c r="G253" s="11" t="str">
        <f aca="false">IFERROR(VALUE(LEFT($B253,3)),"")</f>
        <v/>
      </c>
    </row>
    <row r="254" customFormat="false" ht="15" hidden="false" customHeight="false" outlineLevel="0" collapsed="false">
      <c r="A254" s="61"/>
      <c r="B254" s="62"/>
      <c r="C254" s="29"/>
      <c r="D254" s="30"/>
      <c r="E254" s="63"/>
      <c r="F254" s="52"/>
      <c r="G254" s="64" t="str">
        <f aca="false">IFERROR(VALUE(LEFT($B254,3)),"")</f>
        <v/>
      </c>
    </row>
    <row r="255" customFormat="false" ht="15" hidden="false" customHeight="false" outlineLevel="0" collapsed="false">
      <c r="A255" s="58"/>
      <c r="B255" s="59"/>
      <c r="C255" s="24"/>
      <c r="D255" s="25"/>
      <c r="E255" s="60"/>
      <c r="F255" s="12"/>
      <c r="G255" s="11" t="str">
        <f aca="false">IFERROR(VALUE(LEFT($B255,3)),"")</f>
        <v/>
      </c>
    </row>
    <row r="256" customFormat="false" ht="15" hidden="false" customHeight="false" outlineLevel="0" collapsed="false">
      <c r="A256" s="61"/>
      <c r="B256" s="62"/>
      <c r="C256" s="29"/>
      <c r="D256" s="30"/>
      <c r="E256" s="63"/>
      <c r="F256" s="52"/>
      <c r="G256" s="64" t="str">
        <f aca="false">IFERROR(VALUE(LEFT($B256,3)),"")</f>
        <v/>
      </c>
    </row>
    <row r="257" customFormat="false" ht="15" hidden="false" customHeight="false" outlineLevel="0" collapsed="false">
      <c r="A257" s="58"/>
      <c r="B257" s="59"/>
      <c r="C257" s="24"/>
      <c r="D257" s="25"/>
      <c r="E257" s="60"/>
      <c r="F257" s="12"/>
      <c r="G257" s="11" t="str">
        <f aca="false">IFERROR(VALUE(LEFT($B257,3)),"")</f>
        <v/>
      </c>
    </row>
    <row r="258" customFormat="false" ht="15" hidden="false" customHeight="false" outlineLevel="0" collapsed="false">
      <c r="A258" s="61"/>
      <c r="B258" s="62"/>
      <c r="C258" s="29"/>
      <c r="D258" s="30"/>
      <c r="E258" s="63"/>
      <c r="F258" s="52"/>
      <c r="G258" s="64" t="str">
        <f aca="false">IFERROR(VALUE(LEFT($B258,3)),"")</f>
        <v/>
      </c>
    </row>
    <row r="259" customFormat="false" ht="15" hidden="false" customHeight="false" outlineLevel="0" collapsed="false">
      <c r="A259" s="58"/>
      <c r="B259" s="59"/>
      <c r="C259" s="24"/>
      <c r="D259" s="25"/>
      <c r="E259" s="60"/>
      <c r="F259" s="12"/>
      <c r="G259" s="11" t="str">
        <f aca="false">IFERROR(VALUE(LEFT($B259,3)),"")</f>
        <v/>
      </c>
    </row>
    <row r="260" customFormat="false" ht="15" hidden="false" customHeight="false" outlineLevel="0" collapsed="false">
      <c r="A260" s="61"/>
      <c r="B260" s="62"/>
      <c r="C260" s="29"/>
      <c r="D260" s="30"/>
      <c r="E260" s="63"/>
      <c r="F260" s="52"/>
      <c r="G260" s="64" t="str">
        <f aca="false">IFERROR(VALUE(LEFT($B260,3)),"")</f>
        <v/>
      </c>
    </row>
    <row r="261" customFormat="false" ht="15" hidden="false" customHeight="false" outlineLevel="0" collapsed="false">
      <c r="A261" s="58"/>
      <c r="B261" s="59"/>
      <c r="C261" s="24"/>
      <c r="D261" s="25"/>
      <c r="E261" s="60"/>
      <c r="F261" s="12"/>
      <c r="G261" s="11" t="str">
        <f aca="false">IFERROR(VALUE(LEFT($B261,3)),"")</f>
        <v/>
      </c>
    </row>
    <row r="262" customFormat="false" ht="15" hidden="false" customHeight="false" outlineLevel="0" collapsed="false">
      <c r="A262" s="61"/>
      <c r="B262" s="62"/>
      <c r="C262" s="29"/>
      <c r="D262" s="30"/>
      <c r="E262" s="63"/>
      <c r="F262" s="52"/>
      <c r="G262" s="64" t="str">
        <f aca="false">IFERROR(VALUE(LEFT($B262,3)),"")</f>
        <v/>
      </c>
    </row>
    <row r="263" customFormat="false" ht="15" hidden="false" customHeight="false" outlineLevel="0" collapsed="false">
      <c r="A263" s="58"/>
      <c r="B263" s="59"/>
      <c r="C263" s="24"/>
      <c r="D263" s="25"/>
      <c r="E263" s="60"/>
      <c r="F263" s="12"/>
      <c r="G263" s="11" t="str">
        <f aca="false">IFERROR(VALUE(LEFT($B263,3)),"")</f>
        <v/>
      </c>
    </row>
    <row r="264" customFormat="false" ht="15" hidden="false" customHeight="false" outlineLevel="0" collapsed="false">
      <c r="A264" s="61"/>
      <c r="B264" s="62"/>
      <c r="C264" s="29"/>
      <c r="D264" s="30"/>
      <c r="E264" s="63"/>
      <c r="F264" s="52"/>
      <c r="G264" s="64" t="str">
        <f aca="false">IFERROR(VALUE(LEFT($B264,3)),"")</f>
        <v/>
      </c>
    </row>
    <row r="265" customFormat="false" ht="15" hidden="false" customHeight="false" outlineLevel="0" collapsed="false">
      <c r="A265" s="58"/>
      <c r="B265" s="59"/>
      <c r="C265" s="24"/>
      <c r="D265" s="25"/>
      <c r="E265" s="60"/>
      <c r="F265" s="12"/>
      <c r="G265" s="11" t="str">
        <f aca="false">IFERROR(VALUE(LEFT($B265,3)),"")</f>
        <v/>
      </c>
    </row>
    <row r="266" customFormat="false" ht="15" hidden="false" customHeight="false" outlineLevel="0" collapsed="false">
      <c r="A266" s="61"/>
      <c r="B266" s="62"/>
      <c r="C266" s="29"/>
      <c r="D266" s="30"/>
      <c r="E266" s="63"/>
      <c r="F266" s="52"/>
      <c r="G266" s="64" t="str">
        <f aca="false">IFERROR(VALUE(LEFT($B266,3)),"")</f>
        <v/>
      </c>
    </row>
    <row r="267" customFormat="false" ht="15" hidden="false" customHeight="false" outlineLevel="0" collapsed="false">
      <c r="A267" s="58"/>
      <c r="B267" s="59"/>
      <c r="C267" s="24"/>
      <c r="D267" s="25"/>
      <c r="E267" s="60"/>
      <c r="F267" s="12"/>
      <c r="G267" s="11" t="str">
        <f aca="false">IFERROR(VALUE(LEFT($B267,3)),"")</f>
        <v/>
      </c>
    </row>
    <row r="268" customFormat="false" ht="15" hidden="false" customHeight="false" outlineLevel="0" collapsed="false">
      <c r="A268" s="61"/>
      <c r="B268" s="62"/>
      <c r="C268" s="29"/>
      <c r="D268" s="30"/>
      <c r="E268" s="63"/>
      <c r="F268" s="52"/>
      <c r="G268" s="64" t="str">
        <f aca="false">IFERROR(VALUE(LEFT($B268,3)),"")</f>
        <v/>
      </c>
    </row>
    <row r="269" customFormat="false" ht="15" hidden="false" customHeight="false" outlineLevel="0" collapsed="false">
      <c r="A269" s="58"/>
      <c r="B269" s="59"/>
      <c r="C269" s="24"/>
      <c r="D269" s="25"/>
      <c r="E269" s="60"/>
      <c r="F269" s="12"/>
      <c r="G269" s="11" t="str">
        <f aca="false">IFERROR(VALUE(LEFT($B269,3)),"")</f>
        <v/>
      </c>
    </row>
    <row r="270" customFormat="false" ht="15" hidden="false" customHeight="false" outlineLevel="0" collapsed="false">
      <c r="A270" s="61"/>
      <c r="B270" s="62"/>
      <c r="C270" s="29"/>
      <c r="D270" s="30"/>
      <c r="E270" s="63"/>
      <c r="F270" s="52"/>
      <c r="G270" s="64" t="str">
        <f aca="false">IFERROR(VALUE(LEFT($B270,3)),"")</f>
        <v/>
      </c>
    </row>
    <row r="271" customFormat="false" ht="15" hidden="false" customHeight="false" outlineLevel="0" collapsed="false">
      <c r="A271" s="58"/>
      <c r="B271" s="59"/>
      <c r="C271" s="24"/>
      <c r="D271" s="25"/>
      <c r="E271" s="60"/>
      <c r="F271" s="12"/>
      <c r="G271" s="11" t="str">
        <f aca="false">IFERROR(VALUE(LEFT($B271,3)),"")</f>
        <v/>
      </c>
    </row>
    <row r="272" customFormat="false" ht="15" hidden="false" customHeight="false" outlineLevel="0" collapsed="false">
      <c r="A272" s="61"/>
      <c r="B272" s="62"/>
      <c r="C272" s="29"/>
      <c r="D272" s="30"/>
      <c r="E272" s="63"/>
      <c r="F272" s="52"/>
      <c r="G272" s="64" t="str">
        <f aca="false">IFERROR(VALUE(LEFT($B272,3)),"")</f>
        <v/>
      </c>
    </row>
    <row r="273" customFormat="false" ht="15" hidden="false" customHeight="false" outlineLevel="0" collapsed="false">
      <c r="A273" s="58"/>
      <c r="B273" s="59"/>
      <c r="C273" s="24"/>
      <c r="D273" s="25"/>
      <c r="E273" s="60"/>
      <c r="F273" s="12"/>
      <c r="G273" s="11" t="str">
        <f aca="false">IFERROR(VALUE(LEFT($B273,3)),"")</f>
        <v/>
      </c>
    </row>
    <row r="274" customFormat="false" ht="15" hidden="false" customHeight="false" outlineLevel="0" collapsed="false">
      <c r="A274" s="61"/>
      <c r="B274" s="62"/>
      <c r="C274" s="29"/>
      <c r="D274" s="30"/>
      <c r="E274" s="63"/>
      <c r="F274" s="52"/>
      <c r="G274" s="64" t="str">
        <f aca="false">IFERROR(VALUE(LEFT($B274,3)),"")</f>
        <v/>
      </c>
    </row>
    <row r="275" customFormat="false" ht="15" hidden="false" customHeight="false" outlineLevel="0" collapsed="false">
      <c r="A275" s="58"/>
      <c r="B275" s="59"/>
      <c r="C275" s="24"/>
      <c r="D275" s="25"/>
      <c r="E275" s="60"/>
      <c r="F275" s="12"/>
      <c r="G275" s="11" t="str">
        <f aca="false">IFERROR(VALUE(LEFT($B275,3)),"")</f>
        <v/>
      </c>
    </row>
    <row r="276" customFormat="false" ht="15" hidden="false" customHeight="false" outlineLevel="0" collapsed="false">
      <c r="A276" s="61"/>
      <c r="B276" s="62"/>
      <c r="C276" s="29"/>
      <c r="D276" s="30"/>
      <c r="E276" s="63"/>
      <c r="F276" s="52"/>
      <c r="G276" s="64" t="str">
        <f aca="false">IFERROR(VALUE(LEFT($B276,3)),"")</f>
        <v/>
      </c>
    </row>
    <row r="277" customFormat="false" ht="15" hidden="false" customHeight="false" outlineLevel="0" collapsed="false">
      <c r="A277" s="58"/>
      <c r="B277" s="59"/>
      <c r="C277" s="24"/>
      <c r="D277" s="25"/>
      <c r="E277" s="60"/>
      <c r="F277" s="12"/>
      <c r="G277" s="11" t="str">
        <f aca="false">IFERROR(VALUE(LEFT($B277,3)),"")</f>
        <v/>
      </c>
    </row>
    <row r="278" customFormat="false" ht="15" hidden="false" customHeight="false" outlineLevel="0" collapsed="false">
      <c r="A278" s="61"/>
      <c r="B278" s="62"/>
      <c r="C278" s="29"/>
      <c r="D278" s="30"/>
      <c r="E278" s="63"/>
      <c r="F278" s="52"/>
      <c r="G278" s="64" t="str">
        <f aca="false">IFERROR(VALUE(LEFT($B278,3)),"")</f>
        <v/>
      </c>
    </row>
    <row r="279" customFormat="false" ht="15" hidden="false" customHeight="false" outlineLevel="0" collapsed="false">
      <c r="A279" s="58"/>
      <c r="B279" s="59"/>
      <c r="C279" s="24"/>
      <c r="D279" s="25"/>
      <c r="E279" s="60"/>
      <c r="F279" s="12"/>
      <c r="G279" s="11" t="str">
        <f aca="false">IFERROR(VALUE(LEFT($B279,3)),"")</f>
        <v/>
      </c>
    </row>
    <row r="280" customFormat="false" ht="15" hidden="false" customHeight="false" outlineLevel="0" collapsed="false">
      <c r="A280" s="61"/>
      <c r="B280" s="62"/>
      <c r="C280" s="29"/>
      <c r="D280" s="30"/>
      <c r="E280" s="63"/>
      <c r="F280" s="52"/>
      <c r="G280" s="64" t="str">
        <f aca="false">IFERROR(VALUE(LEFT($B280,3)),"")</f>
        <v/>
      </c>
    </row>
    <row r="281" customFormat="false" ht="15" hidden="false" customHeight="false" outlineLevel="0" collapsed="false">
      <c r="A281" s="58"/>
      <c r="B281" s="59"/>
      <c r="C281" s="24"/>
      <c r="D281" s="25"/>
      <c r="E281" s="60"/>
      <c r="F281" s="12"/>
      <c r="G281" s="11" t="str">
        <f aca="false">IFERROR(VALUE(LEFT($B281,3)),"")</f>
        <v/>
      </c>
    </row>
    <row r="282" customFormat="false" ht="15" hidden="false" customHeight="false" outlineLevel="0" collapsed="false">
      <c r="A282" s="61"/>
      <c r="B282" s="62"/>
      <c r="C282" s="29"/>
      <c r="D282" s="30"/>
      <c r="E282" s="63"/>
      <c r="F282" s="52"/>
      <c r="G282" s="64" t="str">
        <f aca="false">IFERROR(VALUE(LEFT($B282,3)),"")</f>
        <v/>
      </c>
    </row>
    <row r="283" customFormat="false" ht="15" hidden="false" customHeight="false" outlineLevel="0" collapsed="false">
      <c r="A283" s="58"/>
      <c r="B283" s="59"/>
      <c r="C283" s="24"/>
      <c r="D283" s="25"/>
      <c r="E283" s="60"/>
      <c r="F283" s="12"/>
      <c r="G283" s="11" t="str">
        <f aca="false">IFERROR(VALUE(LEFT($B283,3)),"")</f>
        <v/>
      </c>
    </row>
    <row r="284" customFormat="false" ht="15" hidden="false" customHeight="false" outlineLevel="0" collapsed="false">
      <c r="A284" s="61"/>
      <c r="B284" s="62"/>
      <c r="C284" s="29"/>
      <c r="D284" s="30"/>
      <c r="E284" s="63"/>
      <c r="F284" s="52"/>
      <c r="G284" s="64" t="str">
        <f aca="false">IFERROR(VALUE(LEFT($B284,3)),"")</f>
        <v/>
      </c>
    </row>
    <row r="285" customFormat="false" ht="15" hidden="false" customHeight="false" outlineLevel="0" collapsed="false">
      <c r="A285" s="58"/>
      <c r="B285" s="59"/>
      <c r="C285" s="24"/>
      <c r="D285" s="25"/>
      <c r="E285" s="60"/>
      <c r="F285" s="12"/>
      <c r="G285" s="11" t="str">
        <f aca="false">IFERROR(VALUE(LEFT($B285,3)),"")</f>
        <v/>
      </c>
    </row>
    <row r="286" customFormat="false" ht="15" hidden="false" customHeight="false" outlineLevel="0" collapsed="false">
      <c r="A286" s="61"/>
      <c r="B286" s="62"/>
      <c r="C286" s="29"/>
      <c r="D286" s="30"/>
      <c r="E286" s="63"/>
      <c r="F286" s="52"/>
      <c r="G286" s="64" t="str">
        <f aca="false">IFERROR(VALUE(LEFT($B286,3)),"")</f>
        <v/>
      </c>
    </row>
    <row r="287" customFormat="false" ht="15" hidden="false" customHeight="false" outlineLevel="0" collapsed="false">
      <c r="A287" s="58"/>
      <c r="B287" s="59"/>
      <c r="C287" s="24"/>
      <c r="D287" s="25"/>
      <c r="E287" s="60"/>
      <c r="F287" s="12"/>
      <c r="G287" s="11" t="str">
        <f aca="false">IFERROR(VALUE(LEFT($B287,3)),"")</f>
        <v/>
      </c>
    </row>
    <row r="288" customFormat="false" ht="15" hidden="false" customHeight="false" outlineLevel="0" collapsed="false">
      <c r="A288" s="61"/>
      <c r="B288" s="62"/>
      <c r="C288" s="29"/>
      <c r="D288" s="30"/>
      <c r="E288" s="63"/>
      <c r="F288" s="52"/>
      <c r="G288" s="64" t="str">
        <f aca="false">IFERROR(VALUE(LEFT($B288,3)),"")</f>
        <v/>
      </c>
    </row>
    <row r="289" customFormat="false" ht="15" hidden="false" customHeight="false" outlineLevel="0" collapsed="false">
      <c r="A289" s="58"/>
      <c r="B289" s="59"/>
      <c r="C289" s="24"/>
      <c r="D289" s="25"/>
      <c r="E289" s="60"/>
      <c r="F289" s="12"/>
      <c r="G289" s="11" t="str">
        <f aca="false">IFERROR(VALUE(LEFT($B289,3)),"")</f>
        <v/>
      </c>
    </row>
    <row r="290" customFormat="false" ht="15" hidden="false" customHeight="false" outlineLevel="0" collapsed="false">
      <c r="A290" s="61"/>
      <c r="B290" s="62"/>
      <c r="C290" s="29"/>
      <c r="D290" s="30"/>
      <c r="E290" s="63"/>
      <c r="F290" s="52"/>
      <c r="G290" s="64" t="str">
        <f aca="false">IFERROR(VALUE(LEFT($B290,3)),"")</f>
        <v/>
      </c>
    </row>
    <row r="291" customFormat="false" ht="15" hidden="false" customHeight="false" outlineLevel="0" collapsed="false">
      <c r="A291" s="58"/>
      <c r="B291" s="59"/>
      <c r="C291" s="24"/>
      <c r="D291" s="25"/>
      <c r="E291" s="60"/>
      <c r="F291" s="12"/>
      <c r="G291" s="11" t="str">
        <f aca="false">IFERROR(VALUE(LEFT($B291,3)),"")</f>
        <v/>
      </c>
    </row>
    <row r="292" customFormat="false" ht="15" hidden="false" customHeight="false" outlineLevel="0" collapsed="false">
      <c r="A292" s="61"/>
      <c r="B292" s="62"/>
      <c r="C292" s="29"/>
      <c r="D292" s="30"/>
      <c r="E292" s="63"/>
      <c r="F292" s="52"/>
      <c r="G292" s="64" t="str">
        <f aca="false">IFERROR(VALUE(LEFT($B292,3)),"")</f>
        <v/>
      </c>
    </row>
    <row r="293" customFormat="false" ht="15" hidden="false" customHeight="false" outlineLevel="0" collapsed="false">
      <c r="A293" s="58"/>
      <c r="B293" s="59"/>
      <c r="C293" s="24"/>
      <c r="D293" s="25"/>
      <c r="E293" s="60"/>
      <c r="F293" s="12"/>
      <c r="G293" s="11" t="str">
        <f aca="false">IFERROR(VALUE(LEFT($B293,3)),"")</f>
        <v/>
      </c>
    </row>
    <row r="294" customFormat="false" ht="15" hidden="false" customHeight="false" outlineLevel="0" collapsed="false">
      <c r="A294" s="61"/>
      <c r="B294" s="62"/>
      <c r="C294" s="29"/>
      <c r="D294" s="30"/>
      <c r="E294" s="63"/>
      <c r="F294" s="52"/>
      <c r="G294" s="64" t="str">
        <f aca="false">IFERROR(VALUE(LEFT($B294,3)),"")</f>
        <v/>
      </c>
    </row>
    <row r="295" customFormat="false" ht="15" hidden="false" customHeight="false" outlineLevel="0" collapsed="false">
      <c r="A295" s="58"/>
      <c r="B295" s="59"/>
      <c r="C295" s="24"/>
      <c r="D295" s="25"/>
      <c r="E295" s="60"/>
      <c r="F295" s="12"/>
      <c r="G295" s="11" t="str">
        <f aca="false">IFERROR(VALUE(LEFT($B295,3)),"")</f>
        <v/>
      </c>
    </row>
    <row r="296" customFormat="false" ht="15" hidden="false" customHeight="false" outlineLevel="0" collapsed="false">
      <c r="A296" s="61"/>
      <c r="B296" s="62"/>
      <c r="C296" s="29"/>
      <c r="D296" s="30"/>
      <c r="E296" s="63"/>
      <c r="F296" s="52"/>
      <c r="G296" s="64" t="str">
        <f aca="false">IFERROR(VALUE(LEFT($B296,3)),"")</f>
        <v/>
      </c>
    </row>
    <row r="297" customFormat="false" ht="15" hidden="false" customHeight="false" outlineLevel="0" collapsed="false">
      <c r="A297" s="58"/>
      <c r="B297" s="59"/>
      <c r="C297" s="24"/>
      <c r="D297" s="25"/>
      <c r="E297" s="60"/>
      <c r="F297" s="12"/>
      <c r="G297" s="11" t="str">
        <f aca="false">IFERROR(VALUE(LEFT($B297,3)),"")</f>
        <v/>
      </c>
    </row>
    <row r="298" customFormat="false" ht="15" hidden="false" customHeight="false" outlineLevel="0" collapsed="false">
      <c r="A298" s="61"/>
      <c r="B298" s="62"/>
      <c r="C298" s="29"/>
      <c r="D298" s="30"/>
      <c r="E298" s="63"/>
      <c r="F298" s="52"/>
      <c r="G298" s="64" t="str">
        <f aca="false">IFERROR(VALUE(LEFT($B298,3)),"")</f>
        <v/>
      </c>
    </row>
    <row r="299" customFormat="false" ht="15" hidden="false" customHeight="false" outlineLevel="0" collapsed="false">
      <c r="A299" s="58"/>
      <c r="B299" s="59"/>
      <c r="C299" s="24"/>
      <c r="D299" s="25"/>
      <c r="E299" s="60"/>
      <c r="F299" s="12"/>
      <c r="G299" s="11" t="str">
        <f aca="false">IFERROR(VALUE(LEFT($B299,3)),"")</f>
        <v/>
      </c>
    </row>
    <row r="300" customFormat="false" ht="15" hidden="false" customHeight="false" outlineLevel="0" collapsed="false">
      <c r="A300" s="61"/>
      <c r="B300" s="62"/>
      <c r="C300" s="29"/>
      <c r="D300" s="30"/>
      <c r="E300" s="63"/>
      <c r="F300" s="52"/>
      <c r="G300" s="64" t="str">
        <f aca="false">IFERROR(VALUE(LEFT($B300,3)),"")</f>
        <v/>
      </c>
    </row>
    <row r="301" customFormat="false" ht="15" hidden="false" customHeight="false" outlineLevel="0" collapsed="false">
      <c r="A301" s="58"/>
      <c r="B301" s="59"/>
      <c r="C301" s="24"/>
      <c r="D301" s="25"/>
      <c r="E301" s="60"/>
      <c r="F301" s="12"/>
      <c r="G301" s="11" t="str">
        <f aca="false">IFERROR(VALUE(LEFT($B301,3)),"")</f>
        <v/>
      </c>
    </row>
    <row r="302" customFormat="false" ht="15" hidden="false" customHeight="false" outlineLevel="0" collapsed="false">
      <c r="A302" s="61"/>
      <c r="B302" s="62"/>
      <c r="C302" s="29"/>
      <c r="D302" s="30"/>
      <c r="E302" s="63"/>
      <c r="F302" s="52"/>
      <c r="G302" s="64" t="str">
        <f aca="false">IFERROR(VALUE(LEFT($B302,3)),"")</f>
        <v/>
      </c>
    </row>
    <row r="303" customFormat="false" ht="15" hidden="false" customHeight="false" outlineLevel="0" collapsed="false">
      <c r="A303" s="58"/>
      <c r="B303" s="59"/>
      <c r="C303" s="24"/>
      <c r="D303" s="25"/>
      <c r="E303" s="60"/>
      <c r="F303" s="12"/>
      <c r="G303" s="11" t="str">
        <f aca="false">IFERROR(VALUE(LEFT($B303,3)),"")</f>
        <v/>
      </c>
    </row>
    <row r="304" customFormat="false" ht="15" hidden="false" customHeight="false" outlineLevel="0" collapsed="false">
      <c r="A304" s="61"/>
      <c r="B304" s="62"/>
      <c r="C304" s="29"/>
      <c r="D304" s="30"/>
      <c r="E304" s="63"/>
      <c r="F304" s="52"/>
      <c r="G304" s="64" t="str">
        <f aca="false">IFERROR(VALUE(LEFT($B304,3)),"")</f>
        <v/>
      </c>
    </row>
    <row r="305" customFormat="false" ht="15" hidden="false" customHeight="false" outlineLevel="0" collapsed="false">
      <c r="A305" s="58"/>
      <c r="B305" s="59"/>
      <c r="C305" s="24"/>
      <c r="D305" s="25"/>
      <c r="E305" s="60"/>
      <c r="F305" s="12"/>
      <c r="G305" s="11" t="str">
        <f aca="false">IFERROR(VALUE(LEFT($B305,3)),"")</f>
        <v/>
      </c>
    </row>
    <row r="306" customFormat="false" ht="15" hidden="false" customHeight="false" outlineLevel="0" collapsed="false">
      <c r="A306" s="61"/>
      <c r="B306" s="62"/>
      <c r="C306" s="29"/>
      <c r="D306" s="30"/>
      <c r="E306" s="63"/>
      <c r="F306" s="52"/>
      <c r="G306" s="64" t="str">
        <f aca="false">IFERROR(VALUE(LEFT($B306,3)),"")</f>
        <v/>
      </c>
    </row>
    <row r="307" customFormat="false" ht="15" hidden="false" customHeight="false" outlineLevel="0" collapsed="false">
      <c r="A307" s="58"/>
      <c r="B307" s="59"/>
      <c r="C307" s="24"/>
      <c r="D307" s="25"/>
      <c r="E307" s="60"/>
      <c r="F307" s="12"/>
      <c r="G307" s="11" t="str">
        <f aca="false">IFERROR(VALUE(LEFT($B307,3)),"")</f>
        <v/>
      </c>
    </row>
    <row r="308" customFormat="false" ht="15" hidden="false" customHeight="false" outlineLevel="0" collapsed="false">
      <c r="A308" s="61"/>
      <c r="B308" s="62"/>
      <c r="C308" s="29"/>
      <c r="D308" s="30"/>
      <c r="E308" s="63"/>
      <c r="F308" s="52"/>
      <c r="G308" s="64" t="str">
        <f aca="false">IFERROR(VALUE(LEFT($B308,3)),"")</f>
        <v/>
      </c>
    </row>
    <row r="309" customFormat="false" ht="15" hidden="false" customHeight="false" outlineLevel="0" collapsed="false">
      <c r="A309" s="58"/>
      <c r="B309" s="59"/>
      <c r="C309" s="24"/>
      <c r="D309" s="25"/>
      <c r="E309" s="60"/>
      <c r="F309" s="12"/>
      <c r="G309" s="11" t="str">
        <f aca="false">IFERROR(VALUE(LEFT($B309,3)),"")</f>
        <v/>
      </c>
    </row>
    <row r="310" customFormat="false" ht="15" hidden="false" customHeight="false" outlineLevel="0" collapsed="false">
      <c r="A310" s="61"/>
      <c r="B310" s="62"/>
      <c r="C310" s="29"/>
      <c r="D310" s="30"/>
      <c r="E310" s="63"/>
      <c r="F310" s="52"/>
      <c r="G310" s="64" t="str">
        <f aca="false">IFERROR(VALUE(LEFT($B310,3)),"")</f>
        <v/>
      </c>
    </row>
    <row r="311" customFormat="false" ht="15" hidden="false" customHeight="false" outlineLevel="0" collapsed="false">
      <c r="A311" s="58"/>
      <c r="B311" s="59"/>
      <c r="C311" s="24"/>
      <c r="D311" s="25"/>
      <c r="E311" s="60"/>
      <c r="F311" s="12"/>
      <c r="G311" s="11" t="str">
        <f aca="false">IFERROR(VALUE(LEFT($B311,3)),"")</f>
        <v/>
      </c>
    </row>
    <row r="312" customFormat="false" ht="15" hidden="false" customHeight="false" outlineLevel="0" collapsed="false">
      <c r="A312" s="61"/>
      <c r="B312" s="62"/>
      <c r="C312" s="29"/>
      <c r="D312" s="30"/>
      <c r="E312" s="63"/>
      <c r="F312" s="52"/>
      <c r="G312" s="64" t="str">
        <f aca="false">IFERROR(VALUE(LEFT($B312,3)),"")</f>
        <v/>
      </c>
    </row>
    <row r="313" customFormat="false" ht="15" hidden="false" customHeight="false" outlineLevel="0" collapsed="false">
      <c r="A313" s="58"/>
      <c r="B313" s="59"/>
      <c r="C313" s="24"/>
      <c r="D313" s="25"/>
      <c r="E313" s="60"/>
      <c r="F313" s="12"/>
      <c r="G313" s="11" t="str">
        <f aca="false">IFERROR(VALUE(LEFT($B313,3)),"")</f>
        <v/>
      </c>
    </row>
    <row r="314" customFormat="false" ht="15" hidden="false" customHeight="false" outlineLevel="0" collapsed="false">
      <c r="A314" s="61"/>
      <c r="B314" s="62"/>
      <c r="C314" s="29"/>
      <c r="D314" s="30"/>
      <c r="E314" s="63"/>
      <c r="F314" s="52"/>
      <c r="G314" s="64" t="str">
        <f aca="false">IFERROR(VALUE(LEFT($B314,3)),"")</f>
        <v/>
      </c>
    </row>
    <row r="315" customFormat="false" ht="15" hidden="false" customHeight="false" outlineLevel="0" collapsed="false">
      <c r="A315" s="58"/>
      <c r="B315" s="59"/>
      <c r="C315" s="24"/>
      <c r="D315" s="25"/>
      <c r="E315" s="60"/>
      <c r="F315" s="12"/>
      <c r="G315" s="11" t="str">
        <f aca="false">IFERROR(VALUE(LEFT($B315,3)),"")</f>
        <v/>
      </c>
    </row>
    <row r="316" customFormat="false" ht="15" hidden="false" customHeight="false" outlineLevel="0" collapsed="false">
      <c r="A316" s="61"/>
      <c r="B316" s="62"/>
      <c r="C316" s="29"/>
      <c r="D316" s="30"/>
      <c r="E316" s="63"/>
      <c r="F316" s="52"/>
      <c r="G316" s="64" t="str">
        <f aca="false">IFERROR(VALUE(LEFT($B316,3)),"")</f>
        <v/>
      </c>
    </row>
    <row r="317" customFormat="false" ht="15" hidden="false" customHeight="false" outlineLevel="0" collapsed="false">
      <c r="A317" s="58"/>
      <c r="B317" s="59"/>
      <c r="C317" s="24"/>
      <c r="D317" s="25"/>
      <c r="E317" s="60"/>
      <c r="F317" s="12"/>
      <c r="G317" s="11" t="str">
        <f aca="false">IFERROR(VALUE(LEFT($B317,3)),"")</f>
        <v/>
      </c>
    </row>
    <row r="318" customFormat="false" ht="15" hidden="false" customHeight="false" outlineLevel="0" collapsed="false">
      <c r="A318" s="61"/>
      <c r="B318" s="62"/>
      <c r="C318" s="29"/>
      <c r="D318" s="30"/>
      <c r="E318" s="63"/>
      <c r="F318" s="52"/>
      <c r="G318" s="64" t="str">
        <f aca="false">IFERROR(VALUE(LEFT($B318,3)),"")</f>
        <v/>
      </c>
    </row>
    <row r="319" customFormat="false" ht="15" hidden="false" customHeight="false" outlineLevel="0" collapsed="false">
      <c r="A319" s="58"/>
      <c r="B319" s="59"/>
      <c r="C319" s="24"/>
      <c r="D319" s="25"/>
      <c r="E319" s="60"/>
      <c r="F319" s="12"/>
      <c r="G319" s="11" t="str">
        <f aca="false">IFERROR(VALUE(LEFT($B319,3)),"")</f>
        <v/>
      </c>
    </row>
    <row r="320" customFormat="false" ht="15" hidden="false" customHeight="false" outlineLevel="0" collapsed="false">
      <c r="A320" s="61"/>
      <c r="B320" s="62"/>
      <c r="C320" s="29"/>
      <c r="D320" s="30"/>
      <c r="E320" s="63"/>
      <c r="F320" s="52"/>
      <c r="G320" s="64" t="str">
        <f aca="false">IFERROR(VALUE(LEFT($B320,3)),"")</f>
        <v/>
      </c>
    </row>
    <row r="321" customFormat="false" ht="15" hidden="false" customHeight="false" outlineLevel="0" collapsed="false">
      <c r="A321" s="58"/>
      <c r="B321" s="59"/>
      <c r="C321" s="24"/>
      <c r="D321" s="25"/>
      <c r="E321" s="60"/>
      <c r="F321" s="12"/>
      <c r="G321" s="11" t="str">
        <f aca="false">IFERROR(VALUE(LEFT($B321,3)),"")</f>
        <v/>
      </c>
    </row>
    <row r="322" customFormat="false" ht="15" hidden="false" customHeight="false" outlineLevel="0" collapsed="false">
      <c r="A322" s="61"/>
      <c r="B322" s="62"/>
      <c r="C322" s="29"/>
      <c r="D322" s="30"/>
      <c r="E322" s="63"/>
      <c r="F322" s="52"/>
      <c r="G322" s="64" t="str">
        <f aca="false">IFERROR(VALUE(LEFT($B322,3)),"")</f>
        <v/>
      </c>
    </row>
    <row r="323" customFormat="false" ht="15" hidden="false" customHeight="false" outlineLevel="0" collapsed="false">
      <c r="A323" s="58"/>
      <c r="B323" s="59"/>
      <c r="C323" s="24"/>
      <c r="D323" s="25"/>
      <c r="E323" s="60"/>
      <c r="F323" s="12"/>
      <c r="G323" s="11" t="str">
        <f aca="false">IFERROR(VALUE(LEFT($B323,3)),"")</f>
        <v/>
      </c>
    </row>
    <row r="324" customFormat="false" ht="15" hidden="false" customHeight="false" outlineLevel="0" collapsed="false">
      <c r="A324" s="61"/>
      <c r="B324" s="62"/>
      <c r="C324" s="29"/>
      <c r="D324" s="30"/>
      <c r="E324" s="63"/>
      <c r="F324" s="52"/>
      <c r="G324" s="64" t="str">
        <f aca="false">IFERROR(VALUE(LEFT($B324,3)),"")</f>
        <v/>
      </c>
    </row>
    <row r="325" customFormat="false" ht="15" hidden="false" customHeight="false" outlineLevel="0" collapsed="false">
      <c r="A325" s="58"/>
      <c r="B325" s="59"/>
      <c r="C325" s="24"/>
      <c r="D325" s="25"/>
      <c r="E325" s="60"/>
      <c r="F325" s="12"/>
      <c r="G325" s="11" t="str">
        <f aca="false">IFERROR(VALUE(LEFT($B325,3)),"")</f>
        <v/>
      </c>
    </row>
    <row r="326" customFormat="false" ht="15" hidden="false" customHeight="false" outlineLevel="0" collapsed="false">
      <c r="A326" s="61"/>
      <c r="B326" s="62"/>
      <c r="C326" s="29"/>
      <c r="D326" s="30"/>
      <c r="E326" s="63"/>
      <c r="F326" s="52"/>
      <c r="G326" s="64" t="str">
        <f aca="false">IFERROR(VALUE(LEFT($B326,3)),"")</f>
        <v/>
      </c>
    </row>
    <row r="327" customFormat="false" ht="15" hidden="false" customHeight="false" outlineLevel="0" collapsed="false">
      <c r="A327" s="58"/>
      <c r="B327" s="59"/>
      <c r="C327" s="24"/>
      <c r="D327" s="25"/>
      <c r="E327" s="60"/>
      <c r="F327" s="12"/>
      <c r="G327" s="11" t="str">
        <f aca="false">IFERROR(VALUE(LEFT($B327,3)),"")</f>
        <v/>
      </c>
    </row>
    <row r="328" customFormat="false" ht="15" hidden="false" customHeight="false" outlineLevel="0" collapsed="false">
      <c r="A328" s="61"/>
      <c r="B328" s="62"/>
      <c r="C328" s="29"/>
      <c r="D328" s="30"/>
      <c r="E328" s="63"/>
      <c r="F328" s="52"/>
      <c r="G328" s="64" t="str">
        <f aca="false">IFERROR(VALUE(LEFT($B328,3)),"")</f>
        <v/>
      </c>
    </row>
    <row r="329" customFormat="false" ht="15" hidden="false" customHeight="false" outlineLevel="0" collapsed="false">
      <c r="A329" s="58"/>
      <c r="B329" s="59"/>
      <c r="C329" s="24"/>
      <c r="D329" s="25"/>
      <c r="E329" s="60"/>
      <c r="F329" s="12"/>
      <c r="G329" s="11" t="str">
        <f aca="false">IFERROR(VALUE(LEFT($B329,3)),"")</f>
        <v/>
      </c>
    </row>
    <row r="330" customFormat="false" ht="15" hidden="false" customHeight="false" outlineLevel="0" collapsed="false">
      <c r="A330" s="61"/>
      <c r="B330" s="62"/>
      <c r="C330" s="29"/>
      <c r="D330" s="30"/>
      <c r="E330" s="63"/>
      <c r="F330" s="52"/>
      <c r="G330" s="64" t="str">
        <f aca="false">IFERROR(VALUE(LEFT($B330,3)),"")</f>
        <v/>
      </c>
    </row>
    <row r="331" customFormat="false" ht="15" hidden="false" customHeight="false" outlineLevel="0" collapsed="false">
      <c r="A331" s="58"/>
      <c r="B331" s="59"/>
      <c r="C331" s="24"/>
      <c r="D331" s="25"/>
      <c r="E331" s="60"/>
      <c r="F331" s="12"/>
      <c r="G331" s="11" t="str">
        <f aca="false">IFERROR(VALUE(LEFT($B331,3)),"")</f>
        <v/>
      </c>
    </row>
    <row r="332" customFormat="false" ht="15" hidden="false" customHeight="false" outlineLevel="0" collapsed="false">
      <c r="A332" s="61"/>
      <c r="B332" s="62"/>
      <c r="C332" s="29"/>
      <c r="D332" s="30"/>
      <c r="E332" s="63"/>
      <c r="F332" s="52"/>
      <c r="G332" s="64" t="str">
        <f aca="false">IFERROR(VALUE(LEFT($B332,3)),"")</f>
        <v/>
      </c>
    </row>
    <row r="333" customFormat="false" ht="15" hidden="false" customHeight="false" outlineLevel="0" collapsed="false">
      <c r="A333" s="58"/>
      <c r="B333" s="59"/>
      <c r="C333" s="24"/>
      <c r="D333" s="25"/>
      <c r="E333" s="60"/>
      <c r="F333" s="12"/>
      <c r="G333" s="11" t="str">
        <f aca="false">IFERROR(VALUE(LEFT($B333,3)),"")</f>
        <v/>
      </c>
    </row>
    <row r="334" customFormat="false" ht="15" hidden="false" customHeight="false" outlineLevel="0" collapsed="false">
      <c r="A334" s="61"/>
      <c r="B334" s="62"/>
      <c r="C334" s="29"/>
      <c r="D334" s="30"/>
      <c r="E334" s="63"/>
      <c r="F334" s="52"/>
      <c r="G334" s="64" t="str">
        <f aca="false">IFERROR(VALUE(LEFT($B334,3)),"")</f>
        <v/>
      </c>
    </row>
    <row r="335" customFormat="false" ht="15" hidden="false" customHeight="false" outlineLevel="0" collapsed="false">
      <c r="A335" s="58"/>
      <c r="B335" s="59"/>
      <c r="C335" s="24"/>
      <c r="D335" s="25"/>
      <c r="E335" s="60"/>
      <c r="F335" s="12"/>
      <c r="G335" s="11" t="str">
        <f aca="false">IFERROR(VALUE(LEFT($B335,3)),"")</f>
        <v/>
      </c>
    </row>
    <row r="336" customFormat="false" ht="15" hidden="false" customHeight="false" outlineLevel="0" collapsed="false">
      <c r="A336" s="61"/>
      <c r="B336" s="62"/>
      <c r="C336" s="29"/>
      <c r="D336" s="30"/>
      <c r="E336" s="63"/>
      <c r="F336" s="52"/>
      <c r="G336" s="64" t="str">
        <f aca="false">IFERROR(VALUE(LEFT($B336,3)),"")</f>
        <v/>
      </c>
    </row>
    <row r="337" customFormat="false" ht="15" hidden="false" customHeight="false" outlineLevel="0" collapsed="false">
      <c r="A337" s="58"/>
      <c r="B337" s="59"/>
      <c r="C337" s="24"/>
      <c r="D337" s="25"/>
      <c r="E337" s="60"/>
      <c r="F337" s="12"/>
      <c r="G337" s="11" t="str">
        <f aca="false">IFERROR(VALUE(LEFT($B337,3)),"")</f>
        <v/>
      </c>
    </row>
    <row r="338" customFormat="false" ht="15" hidden="false" customHeight="false" outlineLevel="0" collapsed="false">
      <c r="A338" s="61"/>
      <c r="B338" s="62"/>
      <c r="C338" s="29"/>
      <c r="D338" s="30"/>
      <c r="E338" s="63"/>
      <c r="F338" s="52"/>
      <c r="G338" s="64" t="str">
        <f aca="false">IFERROR(VALUE(LEFT($B338,3)),"")</f>
        <v/>
      </c>
    </row>
    <row r="339" customFormat="false" ht="15" hidden="false" customHeight="false" outlineLevel="0" collapsed="false">
      <c r="A339" s="58"/>
      <c r="B339" s="59"/>
      <c r="C339" s="24"/>
      <c r="D339" s="25"/>
      <c r="E339" s="60"/>
      <c r="F339" s="12"/>
      <c r="G339" s="11" t="str">
        <f aca="false">IFERROR(VALUE(LEFT($B339,3)),"")</f>
        <v/>
      </c>
    </row>
    <row r="340" customFormat="false" ht="15" hidden="false" customHeight="false" outlineLevel="0" collapsed="false">
      <c r="A340" s="61"/>
      <c r="B340" s="62"/>
      <c r="C340" s="29"/>
      <c r="D340" s="30"/>
      <c r="E340" s="63"/>
      <c r="F340" s="52"/>
      <c r="G340" s="64" t="str">
        <f aca="false">IFERROR(VALUE(LEFT($B340,3)),"")</f>
        <v/>
      </c>
    </row>
    <row r="341" customFormat="false" ht="15" hidden="false" customHeight="false" outlineLevel="0" collapsed="false">
      <c r="A341" s="58"/>
      <c r="B341" s="59"/>
      <c r="C341" s="24"/>
      <c r="D341" s="25"/>
      <c r="E341" s="60"/>
      <c r="F341" s="12"/>
      <c r="G341" s="11" t="str">
        <f aca="false">IFERROR(VALUE(LEFT($B341,3)),"")</f>
        <v/>
      </c>
    </row>
    <row r="342" customFormat="false" ht="15" hidden="false" customHeight="false" outlineLevel="0" collapsed="false">
      <c r="A342" s="61"/>
      <c r="B342" s="62"/>
      <c r="C342" s="29"/>
      <c r="D342" s="30"/>
      <c r="E342" s="63"/>
      <c r="F342" s="52"/>
      <c r="G342" s="64" t="str">
        <f aca="false">IFERROR(VALUE(LEFT($B342,3)),"")</f>
        <v/>
      </c>
    </row>
    <row r="343" customFormat="false" ht="15" hidden="false" customHeight="false" outlineLevel="0" collapsed="false">
      <c r="A343" s="58"/>
      <c r="B343" s="59"/>
      <c r="C343" s="24"/>
      <c r="D343" s="25"/>
      <c r="E343" s="60"/>
      <c r="F343" s="12"/>
      <c r="G343" s="11" t="str">
        <f aca="false">IFERROR(VALUE(LEFT($B343,3)),"")</f>
        <v/>
      </c>
    </row>
    <row r="344" customFormat="false" ht="15" hidden="false" customHeight="false" outlineLevel="0" collapsed="false">
      <c r="A344" s="61"/>
      <c r="B344" s="62"/>
      <c r="C344" s="29"/>
      <c r="D344" s="30"/>
      <c r="E344" s="63"/>
      <c r="F344" s="52"/>
      <c r="G344" s="64" t="str">
        <f aca="false">IFERROR(VALUE(LEFT($B344,3)),"")</f>
        <v/>
      </c>
    </row>
    <row r="345" customFormat="false" ht="15" hidden="false" customHeight="false" outlineLevel="0" collapsed="false">
      <c r="A345" s="58"/>
      <c r="B345" s="59"/>
      <c r="C345" s="24"/>
      <c r="D345" s="25"/>
      <c r="E345" s="60"/>
      <c r="F345" s="12"/>
      <c r="G345" s="11" t="str">
        <f aca="false">IFERROR(VALUE(LEFT($B345,3)),"")</f>
        <v/>
      </c>
    </row>
    <row r="346" customFormat="false" ht="15" hidden="false" customHeight="false" outlineLevel="0" collapsed="false">
      <c r="A346" s="61"/>
      <c r="B346" s="62"/>
      <c r="C346" s="29"/>
      <c r="D346" s="30"/>
      <c r="E346" s="63"/>
      <c r="F346" s="52"/>
      <c r="G346" s="64" t="str">
        <f aca="false">IFERROR(VALUE(LEFT($B346,3)),"")</f>
        <v/>
      </c>
    </row>
    <row r="347" customFormat="false" ht="15" hidden="false" customHeight="false" outlineLevel="0" collapsed="false">
      <c r="A347" s="58"/>
      <c r="B347" s="59"/>
      <c r="C347" s="24"/>
      <c r="D347" s="25"/>
      <c r="E347" s="60"/>
      <c r="F347" s="12"/>
      <c r="G347" s="11" t="str">
        <f aca="false">IFERROR(VALUE(LEFT($B347,3)),"")</f>
        <v/>
      </c>
    </row>
    <row r="348" customFormat="false" ht="15" hidden="false" customHeight="false" outlineLevel="0" collapsed="false">
      <c r="A348" s="61"/>
      <c r="B348" s="62"/>
      <c r="C348" s="29"/>
      <c r="D348" s="30"/>
      <c r="E348" s="63"/>
      <c r="F348" s="52"/>
      <c r="G348" s="64" t="str">
        <f aca="false">IFERROR(VALUE(LEFT($B348,3)),"")</f>
        <v/>
      </c>
    </row>
    <row r="349" customFormat="false" ht="15" hidden="false" customHeight="false" outlineLevel="0" collapsed="false">
      <c r="A349" s="58"/>
      <c r="B349" s="59"/>
      <c r="C349" s="24"/>
      <c r="D349" s="25"/>
      <c r="E349" s="60"/>
      <c r="F349" s="12"/>
      <c r="G349" s="11" t="str">
        <f aca="false">IFERROR(VALUE(LEFT($B349,3)),"")</f>
        <v/>
      </c>
    </row>
    <row r="350" customFormat="false" ht="15" hidden="false" customHeight="false" outlineLevel="0" collapsed="false">
      <c r="A350" s="61"/>
      <c r="B350" s="62"/>
      <c r="C350" s="29"/>
      <c r="D350" s="30"/>
      <c r="E350" s="63"/>
      <c r="F350" s="52"/>
      <c r="G350" s="64" t="str">
        <f aca="false">IFERROR(VALUE(LEFT($B350,3)),"")</f>
        <v/>
      </c>
    </row>
    <row r="351" customFormat="false" ht="15" hidden="false" customHeight="false" outlineLevel="0" collapsed="false">
      <c r="A351" s="58"/>
      <c r="B351" s="59"/>
      <c r="C351" s="24"/>
      <c r="D351" s="25"/>
      <c r="E351" s="60"/>
      <c r="F351" s="12"/>
      <c r="G351" s="11" t="str">
        <f aca="false">IFERROR(VALUE(LEFT($B351,3)),"")</f>
        <v/>
      </c>
    </row>
    <row r="352" customFormat="false" ht="15" hidden="false" customHeight="false" outlineLevel="0" collapsed="false">
      <c r="A352" s="61"/>
      <c r="B352" s="62"/>
      <c r="C352" s="29"/>
      <c r="D352" s="30"/>
      <c r="E352" s="63"/>
      <c r="F352" s="52"/>
      <c r="G352" s="64" t="str">
        <f aca="false">IFERROR(VALUE(LEFT($B352,3)),"")</f>
        <v/>
      </c>
    </row>
    <row r="353" customFormat="false" ht="15" hidden="false" customHeight="false" outlineLevel="0" collapsed="false">
      <c r="A353" s="58"/>
      <c r="B353" s="59"/>
      <c r="C353" s="24"/>
      <c r="D353" s="25"/>
      <c r="E353" s="60"/>
      <c r="F353" s="12"/>
      <c r="G353" s="11" t="str">
        <f aca="false">IFERROR(VALUE(LEFT($B353,3)),"")</f>
        <v/>
      </c>
    </row>
    <row r="354" customFormat="false" ht="15" hidden="false" customHeight="false" outlineLevel="0" collapsed="false">
      <c r="A354" s="61"/>
      <c r="B354" s="62"/>
      <c r="C354" s="29"/>
      <c r="D354" s="30"/>
      <c r="E354" s="63"/>
      <c r="F354" s="52"/>
      <c r="G354" s="64" t="str">
        <f aca="false">IFERROR(VALUE(LEFT($B354,3)),"")</f>
        <v/>
      </c>
    </row>
  </sheetData>
  <autoFilter ref="A4:F354"/>
  <mergeCells count="2">
    <mergeCell ref="A1:F1"/>
    <mergeCell ref="A3:F3"/>
  </mergeCells>
  <dataValidations count="3">
    <dataValidation allowBlank="true" errorStyle="stop" operator="between" showDropDown="false" showErrorMessage="false" showInputMessage="false" sqref="A5:A354" type="list">
      <formula1>"1,2,3,4,5,6,7,8,9,10,11,12,13,14,15,16,17,18,19,20,21,22,23,24,25,26,27,28,29,30,31"</formula1>
      <formula2>0</formula2>
    </dataValidation>
    <dataValidation allowBlank="true" errorStyle="stop" operator="between" showDropDown="false" showErrorMessage="false" showInputMessage="false" sqref="B5:B354" type="list">
      <formula1>分類選單</formula1>
      <formula2>0</formula2>
    </dataValidation>
    <dataValidation allowBlank="true" errorStyle="stop" operator="between" showDropDown="false" showErrorMessage="false" showInputMessage="false" sqref="E5:E354" type="list">
      <formula1>付款方式清單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5"/>
    <col collapsed="false" customWidth="true" hidden="false" outlineLevel="0" max="3" min="3" style="0" width="24"/>
    <col collapsed="false" customWidth="true" hidden="false" outlineLevel="0" max="5" min="4" style="0" width="11"/>
    <col collapsed="false" customWidth="true" hidden="false" outlineLevel="0" max="6" min="6" style="0" width="16"/>
    <col collapsed="false" customWidth="true" hidden="true" outlineLevel="0" max="7" min="7" style="0" width="8"/>
  </cols>
  <sheetData>
    <row r="1" customFormat="false" ht="27.75" hidden="false" customHeight="true" outlineLevel="0" collapsed="false">
      <c r="A1" s="5" t="s">
        <v>105</v>
      </c>
      <c r="B1" s="5"/>
      <c r="C1" s="5"/>
      <c r="D1" s="5"/>
      <c r="E1" s="5"/>
      <c r="F1" s="5"/>
    </row>
    <row r="2" customFormat="false" ht="15" hidden="false" customHeight="false" outlineLevel="0" collapsed="false">
      <c r="A2" s="34" t="s">
        <v>59</v>
      </c>
      <c r="B2" s="54" t="n">
        <f aca="false">SUMIFS($D$5:$D$354,$G$5:$G$354,"&lt;200")</f>
        <v>0</v>
      </c>
      <c r="C2" s="34" t="s">
        <v>60</v>
      </c>
      <c r="D2" s="55" t="n">
        <f aca="false">SUMIFS($D$5:$D$354,$G$5:$G$354,"&gt;=200")</f>
        <v>0</v>
      </c>
      <c r="E2" s="34" t="s">
        <v>76</v>
      </c>
      <c r="F2" s="56" t="n">
        <f aca="false">B2-D2</f>
        <v>0</v>
      </c>
    </row>
    <row r="3" customFormat="false" ht="15" hidden="false" customHeight="false" outlineLevel="0" collapsed="false">
      <c r="A3" s="49" t="str">
        <f aca="true">"「日」與「分類」點格子用下拉選；今天是 "&amp;TEXT(TODAY(),"m/d")</f>
        <v>「日」與「分類」點格子用下拉選；今天是 7/12</v>
      </c>
      <c r="B3" s="49"/>
      <c r="C3" s="49"/>
      <c r="D3" s="49"/>
      <c r="E3" s="49"/>
      <c r="F3" s="49"/>
    </row>
    <row r="4" customFormat="false" ht="15" hidden="false" customHeight="false" outlineLevel="0" collapsed="false">
      <c r="A4" s="6" t="s">
        <v>100</v>
      </c>
      <c r="B4" s="6" t="s">
        <v>63</v>
      </c>
      <c r="C4" s="6" t="s">
        <v>101</v>
      </c>
      <c r="D4" s="6" t="s">
        <v>64</v>
      </c>
      <c r="E4" s="6" t="s">
        <v>25</v>
      </c>
      <c r="F4" s="6" t="s">
        <v>93</v>
      </c>
      <c r="G4" s="57" t="s">
        <v>21</v>
      </c>
    </row>
    <row r="5" customFormat="false" ht="15" hidden="false" customHeight="false" outlineLevel="0" collapsed="false">
      <c r="A5" s="58"/>
      <c r="B5" s="59"/>
      <c r="C5" s="24"/>
      <c r="D5" s="25"/>
      <c r="E5" s="60"/>
      <c r="F5" s="12"/>
      <c r="G5" s="11" t="str">
        <f aca="false">IFERROR(VALUE(LEFT($B5,3)),"")</f>
        <v/>
      </c>
    </row>
    <row r="6" customFormat="false" ht="15" hidden="false" customHeight="false" outlineLevel="0" collapsed="false">
      <c r="A6" s="61"/>
      <c r="B6" s="62"/>
      <c r="C6" s="29"/>
      <c r="D6" s="30"/>
      <c r="E6" s="63"/>
      <c r="F6" s="52"/>
      <c r="G6" s="64" t="str">
        <f aca="false">IFERROR(VALUE(LEFT($B6,3)),"")</f>
        <v/>
      </c>
    </row>
    <row r="7" customFormat="false" ht="15" hidden="false" customHeight="false" outlineLevel="0" collapsed="false">
      <c r="A7" s="58"/>
      <c r="B7" s="59"/>
      <c r="C7" s="24"/>
      <c r="D7" s="25"/>
      <c r="E7" s="60"/>
      <c r="F7" s="12"/>
      <c r="G7" s="11" t="str">
        <f aca="false">IFERROR(VALUE(LEFT($B7,3)),"")</f>
        <v/>
      </c>
    </row>
    <row r="8" customFormat="false" ht="15" hidden="false" customHeight="false" outlineLevel="0" collapsed="false">
      <c r="A8" s="61"/>
      <c r="B8" s="62"/>
      <c r="C8" s="29"/>
      <c r="D8" s="30"/>
      <c r="E8" s="63"/>
      <c r="F8" s="52"/>
      <c r="G8" s="64" t="str">
        <f aca="false">IFERROR(VALUE(LEFT($B8,3)),"")</f>
        <v/>
      </c>
    </row>
    <row r="9" customFormat="false" ht="15" hidden="false" customHeight="false" outlineLevel="0" collapsed="false">
      <c r="A9" s="58"/>
      <c r="B9" s="59"/>
      <c r="C9" s="24"/>
      <c r="D9" s="25"/>
      <c r="E9" s="60"/>
      <c r="F9" s="12"/>
      <c r="G9" s="11" t="str">
        <f aca="false">IFERROR(VALUE(LEFT($B9,3)),"")</f>
        <v/>
      </c>
    </row>
    <row r="10" customFormat="false" ht="15" hidden="false" customHeight="false" outlineLevel="0" collapsed="false">
      <c r="A10" s="61"/>
      <c r="B10" s="62"/>
      <c r="C10" s="29"/>
      <c r="D10" s="30"/>
      <c r="E10" s="63"/>
      <c r="F10" s="52"/>
      <c r="G10" s="64" t="str">
        <f aca="false">IFERROR(VALUE(LEFT($B10,3)),"")</f>
        <v/>
      </c>
    </row>
    <row r="11" customFormat="false" ht="15" hidden="false" customHeight="false" outlineLevel="0" collapsed="false">
      <c r="A11" s="58"/>
      <c r="B11" s="59"/>
      <c r="C11" s="24"/>
      <c r="D11" s="25"/>
      <c r="E11" s="60"/>
      <c r="F11" s="12"/>
      <c r="G11" s="11" t="str">
        <f aca="false">IFERROR(VALUE(LEFT($B11,3)),"")</f>
        <v/>
      </c>
    </row>
    <row r="12" customFormat="false" ht="15" hidden="false" customHeight="false" outlineLevel="0" collapsed="false">
      <c r="A12" s="61"/>
      <c r="B12" s="62"/>
      <c r="C12" s="29"/>
      <c r="D12" s="30"/>
      <c r="E12" s="63"/>
      <c r="F12" s="52"/>
      <c r="G12" s="64" t="str">
        <f aca="false">IFERROR(VALUE(LEFT($B12,3)),"")</f>
        <v/>
      </c>
    </row>
    <row r="13" customFormat="false" ht="15" hidden="false" customHeight="false" outlineLevel="0" collapsed="false">
      <c r="A13" s="58"/>
      <c r="B13" s="59"/>
      <c r="C13" s="24"/>
      <c r="D13" s="25"/>
      <c r="E13" s="60"/>
      <c r="F13" s="12"/>
      <c r="G13" s="11" t="str">
        <f aca="false">IFERROR(VALUE(LEFT($B13,3)),"")</f>
        <v/>
      </c>
    </row>
    <row r="14" customFormat="false" ht="15" hidden="false" customHeight="false" outlineLevel="0" collapsed="false">
      <c r="A14" s="61"/>
      <c r="B14" s="62"/>
      <c r="C14" s="29"/>
      <c r="D14" s="30"/>
      <c r="E14" s="63"/>
      <c r="F14" s="52"/>
      <c r="G14" s="64" t="str">
        <f aca="false">IFERROR(VALUE(LEFT($B14,3)),"")</f>
        <v/>
      </c>
    </row>
    <row r="15" customFormat="false" ht="15" hidden="false" customHeight="false" outlineLevel="0" collapsed="false">
      <c r="A15" s="58"/>
      <c r="B15" s="59"/>
      <c r="C15" s="24"/>
      <c r="D15" s="25"/>
      <c r="E15" s="60"/>
      <c r="F15" s="12"/>
      <c r="G15" s="11" t="str">
        <f aca="false">IFERROR(VALUE(LEFT($B15,3)),"")</f>
        <v/>
      </c>
    </row>
    <row r="16" customFormat="false" ht="15" hidden="false" customHeight="false" outlineLevel="0" collapsed="false">
      <c r="A16" s="61"/>
      <c r="B16" s="62"/>
      <c r="C16" s="29"/>
      <c r="D16" s="30"/>
      <c r="E16" s="63"/>
      <c r="F16" s="52"/>
      <c r="G16" s="64" t="str">
        <f aca="false">IFERROR(VALUE(LEFT($B16,3)),"")</f>
        <v/>
      </c>
    </row>
    <row r="17" customFormat="false" ht="15" hidden="false" customHeight="false" outlineLevel="0" collapsed="false">
      <c r="A17" s="58"/>
      <c r="B17" s="59"/>
      <c r="C17" s="24"/>
      <c r="D17" s="25"/>
      <c r="E17" s="60"/>
      <c r="F17" s="12"/>
      <c r="G17" s="11" t="str">
        <f aca="false">IFERROR(VALUE(LEFT($B17,3)),"")</f>
        <v/>
      </c>
    </row>
    <row r="18" customFormat="false" ht="15" hidden="false" customHeight="false" outlineLevel="0" collapsed="false">
      <c r="A18" s="61"/>
      <c r="B18" s="62"/>
      <c r="C18" s="29"/>
      <c r="D18" s="30"/>
      <c r="E18" s="63"/>
      <c r="F18" s="52"/>
      <c r="G18" s="64" t="str">
        <f aca="false">IFERROR(VALUE(LEFT($B18,3)),"")</f>
        <v/>
      </c>
    </row>
    <row r="19" customFormat="false" ht="15" hidden="false" customHeight="false" outlineLevel="0" collapsed="false">
      <c r="A19" s="58"/>
      <c r="B19" s="59"/>
      <c r="C19" s="24"/>
      <c r="D19" s="25"/>
      <c r="E19" s="60"/>
      <c r="F19" s="12"/>
      <c r="G19" s="11" t="str">
        <f aca="false">IFERROR(VALUE(LEFT($B19,3)),"")</f>
        <v/>
      </c>
    </row>
    <row r="20" customFormat="false" ht="15" hidden="false" customHeight="false" outlineLevel="0" collapsed="false">
      <c r="A20" s="61"/>
      <c r="B20" s="62"/>
      <c r="C20" s="29"/>
      <c r="D20" s="30"/>
      <c r="E20" s="63"/>
      <c r="F20" s="52"/>
      <c r="G20" s="64" t="str">
        <f aca="false">IFERROR(VALUE(LEFT($B20,3)),"")</f>
        <v/>
      </c>
    </row>
    <row r="21" customFormat="false" ht="15" hidden="false" customHeight="false" outlineLevel="0" collapsed="false">
      <c r="A21" s="58"/>
      <c r="B21" s="59"/>
      <c r="C21" s="24"/>
      <c r="D21" s="25"/>
      <c r="E21" s="60"/>
      <c r="F21" s="12"/>
      <c r="G21" s="11" t="str">
        <f aca="false">IFERROR(VALUE(LEFT($B21,3)),"")</f>
        <v/>
      </c>
    </row>
    <row r="22" customFormat="false" ht="15" hidden="false" customHeight="false" outlineLevel="0" collapsed="false">
      <c r="A22" s="61"/>
      <c r="B22" s="62"/>
      <c r="C22" s="29"/>
      <c r="D22" s="30"/>
      <c r="E22" s="63"/>
      <c r="F22" s="52"/>
      <c r="G22" s="64" t="str">
        <f aca="false">IFERROR(VALUE(LEFT($B22,3)),"")</f>
        <v/>
      </c>
    </row>
    <row r="23" customFormat="false" ht="15" hidden="false" customHeight="false" outlineLevel="0" collapsed="false">
      <c r="A23" s="58"/>
      <c r="B23" s="59"/>
      <c r="C23" s="24"/>
      <c r="D23" s="25"/>
      <c r="E23" s="60"/>
      <c r="F23" s="12"/>
      <c r="G23" s="11" t="str">
        <f aca="false">IFERROR(VALUE(LEFT($B23,3)),"")</f>
        <v/>
      </c>
    </row>
    <row r="24" customFormat="false" ht="15" hidden="false" customHeight="false" outlineLevel="0" collapsed="false">
      <c r="A24" s="61"/>
      <c r="B24" s="62"/>
      <c r="C24" s="29"/>
      <c r="D24" s="30"/>
      <c r="E24" s="63"/>
      <c r="F24" s="52"/>
      <c r="G24" s="64" t="str">
        <f aca="false">IFERROR(VALUE(LEFT($B24,3)),"")</f>
        <v/>
      </c>
    </row>
    <row r="25" customFormat="false" ht="15" hidden="false" customHeight="false" outlineLevel="0" collapsed="false">
      <c r="A25" s="58"/>
      <c r="B25" s="59"/>
      <c r="C25" s="24"/>
      <c r="D25" s="25"/>
      <c r="E25" s="60"/>
      <c r="F25" s="12"/>
      <c r="G25" s="11" t="str">
        <f aca="false">IFERROR(VALUE(LEFT($B25,3)),"")</f>
        <v/>
      </c>
    </row>
    <row r="26" customFormat="false" ht="15" hidden="false" customHeight="false" outlineLevel="0" collapsed="false">
      <c r="A26" s="61"/>
      <c r="B26" s="62"/>
      <c r="C26" s="29"/>
      <c r="D26" s="30"/>
      <c r="E26" s="63"/>
      <c r="F26" s="52"/>
      <c r="G26" s="64" t="str">
        <f aca="false">IFERROR(VALUE(LEFT($B26,3)),"")</f>
        <v/>
      </c>
    </row>
    <row r="27" customFormat="false" ht="15" hidden="false" customHeight="false" outlineLevel="0" collapsed="false">
      <c r="A27" s="58"/>
      <c r="B27" s="59"/>
      <c r="C27" s="24"/>
      <c r="D27" s="25"/>
      <c r="E27" s="60"/>
      <c r="F27" s="12"/>
      <c r="G27" s="11" t="str">
        <f aca="false">IFERROR(VALUE(LEFT($B27,3)),"")</f>
        <v/>
      </c>
    </row>
    <row r="28" customFormat="false" ht="15" hidden="false" customHeight="false" outlineLevel="0" collapsed="false">
      <c r="A28" s="61"/>
      <c r="B28" s="62"/>
      <c r="C28" s="29"/>
      <c r="D28" s="30"/>
      <c r="E28" s="63"/>
      <c r="F28" s="52"/>
      <c r="G28" s="64" t="str">
        <f aca="false">IFERROR(VALUE(LEFT($B28,3)),"")</f>
        <v/>
      </c>
    </row>
    <row r="29" customFormat="false" ht="15" hidden="false" customHeight="false" outlineLevel="0" collapsed="false">
      <c r="A29" s="58"/>
      <c r="B29" s="59"/>
      <c r="C29" s="24"/>
      <c r="D29" s="25"/>
      <c r="E29" s="60"/>
      <c r="F29" s="12"/>
      <c r="G29" s="11" t="str">
        <f aca="false">IFERROR(VALUE(LEFT($B29,3)),"")</f>
        <v/>
      </c>
    </row>
    <row r="30" customFormat="false" ht="15" hidden="false" customHeight="false" outlineLevel="0" collapsed="false">
      <c r="A30" s="61"/>
      <c r="B30" s="62"/>
      <c r="C30" s="29"/>
      <c r="D30" s="30"/>
      <c r="E30" s="63"/>
      <c r="F30" s="52"/>
      <c r="G30" s="64" t="str">
        <f aca="false">IFERROR(VALUE(LEFT($B30,3)),"")</f>
        <v/>
      </c>
    </row>
    <row r="31" customFormat="false" ht="15" hidden="false" customHeight="false" outlineLevel="0" collapsed="false">
      <c r="A31" s="58"/>
      <c r="B31" s="59"/>
      <c r="C31" s="24"/>
      <c r="D31" s="25"/>
      <c r="E31" s="60"/>
      <c r="F31" s="12"/>
      <c r="G31" s="11" t="str">
        <f aca="false">IFERROR(VALUE(LEFT($B31,3)),"")</f>
        <v/>
      </c>
    </row>
    <row r="32" customFormat="false" ht="15" hidden="false" customHeight="false" outlineLevel="0" collapsed="false">
      <c r="A32" s="61"/>
      <c r="B32" s="62"/>
      <c r="C32" s="29"/>
      <c r="D32" s="30"/>
      <c r="E32" s="63"/>
      <c r="F32" s="52"/>
      <c r="G32" s="64" t="str">
        <f aca="false">IFERROR(VALUE(LEFT($B32,3)),"")</f>
        <v/>
      </c>
    </row>
    <row r="33" customFormat="false" ht="15" hidden="false" customHeight="false" outlineLevel="0" collapsed="false">
      <c r="A33" s="58"/>
      <c r="B33" s="59"/>
      <c r="C33" s="24"/>
      <c r="D33" s="25"/>
      <c r="E33" s="60"/>
      <c r="F33" s="12"/>
      <c r="G33" s="11" t="str">
        <f aca="false">IFERROR(VALUE(LEFT($B33,3)),"")</f>
        <v/>
      </c>
    </row>
    <row r="34" customFormat="false" ht="15" hidden="false" customHeight="false" outlineLevel="0" collapsed="false">
      <c r="A34" s="61"/>
      <c r="B34" s="62"/>
      <c r="C34" s="29"/>
      <c r="D34" s="30"/>
      <c r="E34" s="63"/>
      <c r="F34" s="52"/>
      <c r="G34" s="64" t="str">
        <f aca="false">IFERROR(VALUE(LEFT($B34,3)),"")</f>
        <v/>
      </c>
    </row>
    <row r="35" customFormat="false" ht="15" hidden="false" customHeight="false" outlineLevel="0" collapsed="false">
      <c r="A35" s="58"/>
      <c r="B35" s="59"/>
      <c r="C35" s="24"/>
      <c r="D35" s="25"/>
      <c r="E35" s="60"/>
      <c r="F35" s="12"/>
      <c r="G35" s="11" t="str">
        <f aca="false">IFERROR(VALUE(LEFT($B35,3)),"")</f>
        <v/>
      </c>
    </row>
    <row r="36" customFormat="false" ht="15" hidden="false" customHeight="false" outlineLevel="0" collapsed="false">
      <c r="A36" s="61"/>
      <c r="B36" s="62"/>
      <c r="C36" s="29"/>
      <c r="D36" s="30"/>
      <c r="E36" s="63"/>
      <c r="F36" s="52"/>
      <c r="G36" s="64" t="str">
        <f aca="false">IFERROR(VALUE(LEFT($B36,3)),"")</f>
        <v/>
      </c>
    </row>
    <row r="37" customFormat="false" ht="15" hidden="false" customHeight="false" outlineLevel="0" collapsed="false">
      <c r="A37" s="58"/>
      <c r="B37" s="59"/>
      <c r="C37" s="24"/>
      <c r="D37" s="25"/>
      <c r="E37" s="60"/>
      <c r="F37" s="12"/>
      <c r="G37" s="11" t="str">
        <f aca="false">IFERROR(VALUE(LEFT($B37,3)),"")</f>
        <v/>
      </c>
    </row>
    <row r="38" customFormat="false" ht="15" hidden="false" customHeight="false" outlineLevel="0" collapsed="false">
      <c r="A38" s="61"/>
      <c r="B38" s="62"/>
      <c r="C38" s="29"/>
      <c r="D38" s="30"/>
      <c r="E38" s="63"/>
      <c r="F38" s="52"/>
      <c r="G38" s="64" t="str">
        <f aca="false">IFERROR(VALUE(LEFT($B38,3)),"")</f>
        <v/>
      </c>
    </row>
    <row r="39" customFormat="false" ht="15" hidden="false" customHeight="false" outlineLevel="0" collapsed="false">
      <c r="A39" s="58"/>
      <c r="B39" s="59"/>
      <c r="C39" s="24"/>
      <c r="D39" s="25"/>
      <c r="E39" s="60"/>
      <c r="F39" s="12"/>
      <c r="G39" s="11" t="str">
        <f aca="false">IFERROR(VALUE(LEFT($B39,3)),"")</f>
        <v/>
      </c>
    </row>
    <row r="40" customFormat="false" ht="15" hidden="false" customHeight="false" outlineLevel="0" collapsed="false">
      <c r="A40" s="61"/>
      <c r="B40" s="62"/>
      <c r="C40" s="29"/>
      <c r="D40" s="30"/>
      <c r="E40" s="63"/>
      <c r="F40" s="52"/>
      <c r="G40" s="64" t="str">
        <f aca="false">IFERROR(VALUE(LEFT($B40,3)),"")</f>
        <v/>
      </c>
    </row>
    <row r="41" customFormat="false" ht="15" hidden="false" customHeight="false" outlineLevel="0" collapsed="false">
      <c r="A41" s="58"/>
      <c r="B41" s="59"/>
      <c r="C41" s="24"/>
      <c r="D41" s="25"/>
      <c r="E41" s="60"/>
      <c r="F41" s="12"/>
      <c r="G41" s="11" t="str">
        <f aca="false">IFERROR(VALUE(LEFT($B41,3)),"")</f>
        <v/>
      </c>
    </row>
    <row r="42" customFormat="false" ht="15" hidden="false" customHeight="false" outlineLevel="0" collapsed="false">
      <c r="A42" s="61"/>
      <c r="B42" s="62"/>
      <c r="C42" s="29"/>
      <c r="D42" s="30"/>
      <c r="E42" s="63"/>
      <c r="F42" s="52"/>
      <c r="G42" s="64" t="str">
        <f aca="false">IFERROR(VALUE(LEFT($B42,3)),"")</f>
        <v/>
      </c>
    </row>
    <row r="43" customFormat="false" ht="15" hidden="false" customHeight="false" outlineLevel="0" collapsed="false">
      <c r="A43" s="58"/>
      <c r="B43" s="59"/>
      <c r="C43" s="24"/>
      <c r="D43" s="25"/>
      <c r="E43" s="60"/>
      <c r="F43" s="12"/>
      <c r="G43" s="11" t="str">
        <f aca="false">IFERROR(VALUE(LEFT($B43,3)),"")</f>
        <v/>
      </c>
    </row>
    <row r="44" customFormat="false" ht="15" hidden="false" customHeight="false" outlineLevel="0" collapsed="false">
      <c r="A44" s="61"/>
      <c r="B44" s="62"/>
      <c r="C44" s="29"/>
      <c r="D44" s="30"/>
      <c r="E44" s="63"/>
      <c r="F44" s="52"/>
      <c r="G44" s="64" t="str">
        <f aca="false">IFERROR(VALUE(LEFT($B44,3)),"")</f>
        <v/>
      </c>
    </row>
    <row r="45" customFormat="false" ht="15" hidden="false" customHeight="false" outlineLevel="0" collapsed="false">
      <c r="A45" s="58"/>
      <c r="B45" s="59"/>
      <c r="C45" s="24"/>
      <c r="D45" s="25"/>
      <c r="E45" s="60"/>
      <c r="F45" s="12"/>
      <c r="G45" s="11" t="str">
        <f aca="false">IFERROR(VALUE(LEFT($B45,3)),"")</f>
        <v/>
      </c>
    </row>
    <row r="46" customFormat="false" ht="15" hidden="false" customHeight="false" outlineLevel="0" collapsed="false">
      <c r="A46" s="61"/>
      <c r="B46" s="62"/>
      <c r="C46" s="29"/>
      <c r="D46" s="30"/>
      <c r="E46" s="63"/>
      <c r="F46" s="52"/>
      <c r="G46" s="64" t="str">
        <f aca="false">IFERROR(VALUE(LEFT($B46,3)),"")</f>
        <v/>
      </c>
    </row>
    <row r="47" customFormat="false" ht="15" hidden="false" customHeight="false" outlineLevel="0" collapsed="false">
      <c r="A47" s="58"/>
      <c r="B47" s="59"/>
      <c r="C47" s="24"/>
      <c r="D47" s="25"/>
      <c r="E47" s="60"/>
      <c r="F47" s="12"/>
      <c r="G47" s="11" t="str">
        <f aca="false">IFERROR(VALUE(LEFT($B47,3)),"")</f>
        <v/>
      </c>
    </row>
    <row r="48" customFormat="false" ht="15" hidden="false" customHeight="false" outlineLevel="0" collapsed="false">
      <c r="A48" s="61"/>
      <c r="B48" s="62"/>
      <c r="C48" s="29"/>
      <c r="D48" s="30"/>
      <c r="E48" s="63"/>
      <c r="F48" s="52"/>
      <c r="G48" s="64" t="str">
        <f aca="false">IFERROR(VALUE(LEFT($B48,3)),"")</f>
        <v/>
      </c>
    </row>
    <row r="49" customFormat="false" ht="15" hidden="false" customHeight="false" outlineLevel="0" collapsed="false">
      <c r="A49" s="58"/>
      <c r="B49" s="59"/>
      <c r="C49" s="24"/>
      <c r="D49" s="25"/>
      <c r="E49" s="60"/>
      <c r="F49" s="12"/>
      <c r="G49" s="11" t="str">
        <f aca="false">IFERROR(VALUE(LEFT($B49,3)),"")</f>
        <v/>
      </c>
    </row>
    <row r="50" customFormat="false" ht="15" hidden="false" customHeight="false" outlineLevel="0" collapsed="false">
      <c r="A50" s="61"/>
      <c r="B50" s="62"/>
      <c r="C50" s="29"/>
      <c r="D50" s="30"/>
      <c r="E50" s="63"/>
      <c r="F50" s="52"/>
      <c r="G50" s="64" t="str">
        <f aca="false">IFERROR(VALUE(LEFT($B50,3)),"")</f>
        <v/>
      </c>
    </row>
    <row r="51" customFormat="false" ht="15" hidden="false" customHeight="false" outlineLevel="0" collapsed="false">
      <c r="A51" s="58"/>
      <c r="B51" s="59"/>
      <c r="C51" s="24"/>
      <c r="D51" s="25"/>
      <c r="E51" s="60"/>
      <c r="F51" s="12"/>
      <c r="G51" s="11" t="str">
        <f aca="false">IFERROR(VALUE(LEFT($B51,3)),"")</f>
        <v/>
      </c>
    </row>
    <row r="52" customFormat="false" ht="15" hidden="false" customHeight="false" outlineLevel="0" collapsed="false">
      <c r="A52" s="61"/>
      <c r="B52" s="62"/>
      <c r="C52" s="29"/>
      <c r="D52" s="30"/>
      <c r="E52" s="63"/>
      <c r="F52" s="52"/>
      <c r="G52" s="64" t="str">
        <f aca="false">IFERROR(VALUE(LEFT($B52,3)),"")</f>
        <v/>
      </c>
    </row>
    <row r="53" customFormat="false" ht="15" hidden="false" customHeight="false" outlineLevel="0" collapsed="false">
      <c r="A53" s="58"/>
      <c r="B53" s="59"/>
      <c r="C53" s="24"/>
      <c r="D53" s="25"/>
      <c r="E53" s="60"/>
      <c r="F53" s="12"/>
      <c r="G53" s="11" t="str">
        <f aca="false">IFERROR(VALUE(LEFT($B53,3)),"")</f>
        <v/>
      </c>
    </row>
    <row r="54" customFormat="false" ht="15" hidden="false" customHeight="false" outlineLevel="0" collapsed="false">
      <c r="A54" s="61"/>
      <c r="B54" s="62"/>
      <c r="C54" s="29"/>
      <c r="D54" s="30"/>
      <c r="E54" s="63"/>
      <c r="F54" s="52"/>
      <c r="G54" s="64" t="str">
        <f aca="false">IFERROR(VALUE(LEFT($B54,3)),"")</f>
        <v/>
      </c>
    </row>
    <row r="55" customFormat="false" ht="15" hidden="false" customHeight="false" outlineLevel="0" collapsed="false">
      <c r="A55" s="58"/>
      <c r="B55" s="59"/>
      <c r="C55" s="24"/>
      <c r="D55" s="25"/>
      <c r="E55" s="60"/>
      <c r="F55" s="12"/>
      <c r="G55" s="11" t="str">
        <f aca="false">IFERROR(VALUE(LEFT($B55,3)),"")</f>
        <v/>
      </c>
    </row>
    <row r="56" customFormat="false" ht="15" hidden="false" customHeight="false" outlineLevel="0" collapsed="false">
      <c r="A56" s="61"/>
      <c r="B56" s="62"/>
      <c r="C56" s="29"/>
      <c r="D56" s="30"/>
      <c r="E56" s="63"/>
      <c r="F56" s="52"/>
      <c r="G56" s="64" t="str">
        <f aca="false">IFERROR(VALUE(LEFT($B56,3)),"")</f>
        <v/>
      </c>
    </row>
    <row r="57" customFormat="false" ht="15" hidden="false" customHeight="false" outlineLevel="0" collapsed="false">
      <c r="A57" s="58"/>
      <c r="B57" s="59"/>
      <c r="C57" s="24"/>
      <c r="D57" s="25"/>
      <c r="E57" s="60"/>
      <c r="F57" s="12"/>
      <c r="G57" s="11" t="str">
        <f aca="false">IFERROR(VALUE(LEFT($B57,3)),"")</f>
        <v/>
      </c>
    </row>
    <row r="58" customFormat="false" ht="15" hidden="false" customHeight="false" outlineLevel="0" collapsed="false">
      <c r="A58" s="61"/>
      <c r="B58" s="62"/>
      <c r="C58" s="29"/>
      <c r="D58" s="30"/>
      <c r="E58" s="63"/>
      <c r="F58" s="52"/>
      <c r="G58" s="64" t="str">
        <f aca="false">IFERROR(VALUE(LEFT($B58,3)),"")</f>
        <v/>
      </c>
    </row>
    <row r="59" customFormat="false" ht="15" hidden="false" customHeight="false" outlineLevel="0" collapsed="false">
      <c r="A59" s="58"/>
      <c r="B59" s="59"/>
      <c r="C59" s="24"/>
      <c r="D59" s="25"/>
      <c r="E59" s="60"/>
      <c r="F59" s="12"/>
      <c r="G59" s="11" t="str">
        <f aca="false">IFERROR(VALUE(LEFT($B59,3)),"")</f>
        <v/>
      </c>
    </row>
    <row r="60" customFormat="false" ht="15" hidden="false" customHeight="false" outlineLevel="0" collapsed="false">
      <c r="A60" s="61"/>
      <c r="B60" s="62"/>
      <c r="C60" s="29"/>
      <c r="D60" s="30"/>
      <c r="E60" s="63"/>
      <c r="F60" s="52"/>
      <c r="G60" s="64" t="str">
        <f aca="false">IFERROR(VALUE(LEFT($B60,3)),"")</f>
        <v/>
      </c>
    </row>
    <row r="61" customFormat="false" ht="15" hidden="false" customHeight="false" outlineLevel="0" collapsed="false">
      <c r="A61" s="58"/>
      <c r="B61" s="59"/>
      <c r="C61" s="24"/>
      <c r="D61" s="25"/>
      <c r="E61" s="60"/>
      <c r="F61" s="12"/>
      <c r="G61" s="11" t="str">
        <f aca="false">IFERROR(VALUE(LEFT($B61,3)),"")</f>
        <v/>
      </c>
    </row>
    <row r="62" customFormat="false" ht="15" hidden="false" customHeight="false" outlineLevel="0" collapsed="false">
      <c r="A62" s="61"/>
      <c r="B62" s="62"/>
      <c r="C62" s="29"/>
      <c r="D62" s="30"/>
      <c r="E62" s="63"/>
      <c r="F62" s="52"/>
      <c r="G62" s="64" t="str">
        <f aca="false">IFERROR(VALUE(LEFT($B62,3)),"")</f>
        <v/>
      </c>
    </row>
    <row r="63" customFormat="false" ht="15" hidden="false" customHeight="false" outlineLevel="0" collapsed="false">
      <c r="A63" s="58"/>
      <c r="B63" s="59"/>
      <c r="C63" s="24"/>
      <c r="D63" s="25"/>
      <c r="E63" s="60"/>
      <c r="F63" s="12"/>
      <c r="G63" s="11" t="str">
        <f aca="false">IFERROR(VALUE(LEFT($B63,3)),"")</f>
        <v/>
      </c>
    </row>
    <row r="64" customFormat="false" ht="15" hidden="false" customHeight="false" outlineLevel="0" collapsed="false">
      <c r="A64" s="61"/>
      <c r="B64" s="62"/>
      <c r="C64" s="29"/>
      <c r="D64" s="30"/>
      <c r="E64" s="63"/>
      <c r="F64" s="52"/>
      <c r="G64" s="64" t="str">
        <f aca="false">IFERROR(VALUE(LEFT($B64,3)),"")</f>
        <v/>
      </c>
    </row>
    <row r="65" customFormat="false" ht="15" hidden="false" customHeight="false" outlineLevel="0" collapsed="false">
      <c r="A65" s="58"/>
      <c r="B65" s="59"/>
      <c r="C65" s="24"/>
      <c r="D65" s="25"/>
      <c r="E65" s="60"/>
      <c r="F65" s="12"/>
      <c r="G65" s="11" t="str">
        <f aca="false">IFERROR(VALUE(LEFT($B65,3)),"")</f>
        <v/>
      </c>
    </row>
    <row r="66" customFormat="false" ht="15" hidden="false" customHeight="false" outlineLevel="0" collapsed="false">
      <c r="A66" s="61"/>
      <c r="B66" s="62"/>
      <c r="C66" s="29"/>
      <c r="D66" s="30"/>
      <c r="E66" s="63"/>
      <c r="F66" s="52"/>
      <c r="G66" s="64" t="str">
        <f aca="false">IFERROR(VALUE(LEFT($B66,3)),"")</f>
        <v/>
      </c>
    </row>
    <row r="67" customFormat="false" ht="15" hidden="false" customHeight="false" outlineLevel="0" collapsed="false">
      <c r="A67" s="58"/>
      <c r="B67" s="59"/>
      <c r="C67" s="24"/>
      <c r="D67" s="25"/>
      <c r="E67" s="60"/>
      <c r="F67" s="12"/>
      <c r="G67" s="11" t="str">
        <f aca="false">IFERROR(VALUE(LEFT($B67,3)),"")</f>
        <v/>
      </c>
    </row>
    <row r="68" customFormat="false" ht="15" hidden="false" customHeight="false" outlineLevel="0" collapsed="false">
      <c r="A68" s="61"/>
      <c r="B68" s="62"/>
      <c r="C68" s="29"/>
      <c r="D68" s="30"/>
      <c r="E68" s="63"/>
      <c r="F68" s="52"/>
      <c r="G68" s="64" t="str">
        <f aca="false">IFERROR(VALUE(LEFT($B68,3)),"")</f>
        <v/>
      </c>
    </row>
    <row r="69" customFormat="false" ht="15" hidden="false" customHeight="false" outlineLevel="0" collapsed="false">
      <c r="A69" s="58"/>
      <c r="B69" s="59"/>
      <c r="C69" s="24"/>
      <c r="D69" s="25"/>
      <c r="E69" s="60"/>
      <c r="F69" s="12"/>
      <c r="G69" s="11" t="str">
        <f aca="false">IFERROR(VALUE(LEFT($B69,3)),"")</f>
        <v/>
      </c>
    </row>
    <row r="70" customFormat="false" ht="15" hidden="false" customHeight="false" outlineLevel="0" collapsed="false">
      <c r="A70" s="61"/>
      <c r="B70" s="62"/>
      <c r="C70" s="29"/>
      <c r="D70" s="30"/>
      <c r="E70" s="63"/>
      <c r="F70" s="52"/>
      <c r="G70" s="64" t="str">
        <f aca="false">IFERROR(VALUE(LEFT($B70,3)),"")</f>
        <v/>
      </c>
    </row>
    <row r="71" customFormat="false" ht="15" hidden="false" customHeight="false" outlineLevel="0" collapsed="false">
      <c r="A71" s="58"/>
      <c r="B71" s="59"/>
      <c r="C71" s="24"/>
      <c r="D71" s="25"/>
      <c r="E71" s="60"/>
      <c r="F71" s="12"/>
      <c r="G71" s="11" t="str">
        <f aca="false">IFERROR(VALUE(LEFT($B71,3)),"")</f>
        <v/>
      </c>
    </row>
    <row r="72" customFormat="false" ht="15" hidden="false" customHeight="false" outlineLevel="0" collapsed="false">
      <c r="A72" s="61"/>
      <c r="B72" s="62"/>
      <c r="C72" s="29"/>
      <c r="D72" s="30"/>
      <c r="E72" s="63"/>
      <c r="F72" s="52"/>
      <c r="G72" s="64" t="str">
        <f aca="false">IFERROR(VALUE(LEFT($B72,3)),"")</f>
        <v/>
      </c>
    </row>
    <row r="73" customFormat="false" ht="15" hidden="false" customHeight="false" outlineLevel="0" collapsed="false">
      <c r="A73" s="58"/>
      <c r="B73" s="59"/>
      <c r="C73" s="24"/>
      <c r="D73" s="25"/>
      <c r="E73" s="60"/>
      <c r="F73" s="12"/>
      <c r="G73" s="11" t="str">
        <f aca="false">IFERROR(VALUE(LEFT($B73,3)),"")</f>
        <v/>
      </c>
    </row>
    <row r="74" customFormat="false" ht="15" hidden="false" customHeight="false" outlineLevel="0" collapsed="false">
      <c r="A74" s="61"/>
      <c r="B74" s="62"/>
      <c r="C74" s="29"/>
      <c r="D74" s="30"/>
      <c r="E74" s="63"/>
      <c r="F74" s="52"/>
      <c r="G74" s="64" t="str">
        <f aca="false">IFERROR(VALUE(LEFT($B74,3)),"")</f>
        <v/>
      </c>
    </row>
    <row r="75" customFormat="false" ht="15" hidden="false" customHeight="false" outlineLevel="0" collapsed="false">
      <c r="A75" s="58"/>
      <c r="B75" s="59"/>
      <c r="C75" s="24"/>
      <c r="D75" s="25"/>
      <c r="E75" s="60"/>
      <c r="F75" s="12"/>
      <c r="G75" s="11" t="str">
        <f aca="false">IFERROR(VALUE(LEFT($B75,3)),"")</f>
        <v/>
      </c>
    </row>
    <row r="76" customFormat="false" ht="15" hidden="false" customHeight="false" outlineLevel="0" collapsed="false">
      <c r="A76" s="61"/>
      <c r="B76" s="62"/>
      <c r="C76" s="29"/>
      <c r="D76" s="30"/>
      <c r="E76" s="63"/>
      <c r="F76" s="52"/>
      <c r="G76" s="64" t="str">
        <f aca="false">IFERROR(VALUE(LEFT($B76,3)),"")</f>
        <v/>
      </c>
    </row>
    <row r="77" customFormat="false" ht="15" hidden="false" customHeight="false" outlineLevel="0" collapsed="false">
      <c r="A77" s="58"/>
      <c r="B77" s="59"/>
      <c r="C77" s="24"/>
      <c r="D77" s="25"/>
      <c r="E77" s="60"/>
      <c r="F77" s="12"/>
      <c r="G77" s="11" t="str">
        <f aca="false">IFERROR(VALUE(LEFT($B77,3)),"")</f>
        <v/>
      </c>
    </row>
    <row r="78" customFormat="false" ht="15" hidden="false" customHeight="false" outlineLevel="0" collapsed="false">
      <c r="A78" s="61"/>
      <c r="B78" s="62"/>
      <c r="C78" s="29"/>
      <c r="D78" s="30"/>
      <c r="E78" s="63"/>
      <c r="F78" s="52"/>
      <c r="G78" s="64" t="str">
        <f aca="false">IFERROR(VALUE(LEFT($B78,3)),"")</f>
        <v/>
      </c>
    </row>
    <row r="79" customFormat="false" ht="15" hidden="false" customHeight="false" outlineLevel="0" collapsed="false">
      <c r="A79" s="58"/>
      <c r="B79" s="59"/>
      <c r="C79" s="24"/>
      <c r="D79" s="25"/>
      <c r="E79" s="60"/>
      <c r="F79" s="12"/>
      <c r="G79" s="11" t="str">
        <f aca="false">IFERROR(VALUE(LEFT($B79,3)),"")</f>
        <v/>
      </c>
    </row>
    <row r="80" customFormat="false" ht="15" hidden="false" customHeight="false" outlineLevel="0" collapsed="false">
      <c r="A80" s="61"/>
      <c r="B80" s="62"/>
      <c r="C80" s="29"/>
      <c r="D80" s="30"/>
      <c r="E80" s="63"/>
      <c r="F80" s="52"/>
      <c r="G80" s="64" t="str">
        <f aca="false">IFERROR(VALUE(LEFT($B80,3)),"")</f>
        <v/>
      </c>
    </row>
    <row r="81" customFormat="false" ht="15" hidden="false" customHeight="false" outlineLevel="0" collapsed="false">
      <c r="A81" s="58"/>
      <c r="B81" s="59"/>
      <c r="C81" s="24"/>
      <c r="D81" s="25"/>
      <c r="E81" s="60"/>
      <c r="F81" s="12"/>
      <c r="G81" s="11" t="str">
        <f aca="false">IFERROR(VALUE(LEFT($B81,3)),"")</f>
        <v/>
      </c>
    </row>
    <row r="82" customFormat="false" ht="15" hidden="false" customHeight="false" outlineLevel="0" collapsed="false">
      <c r="A82" s="61"/>
      <c r="B82" s="62"/>
      <c r="C82" s="29"/>
      <c r="D82" s="30"/>
      <c r="E82" s="63"/>
      <c r="F82" s="52"/>
      <c r="G82" s="64" t="str">
        <f aca="false">IFERROR(VALUE(LEFT($B82,3)),"")</f>
        <v/>
      </c>
    </row>
    <row r="83" customFormat="false" ht="15" hidden="false" customHeight="false" outlineLevel="0" collapsed="false">
      <c r="A83" s="58"/>
      <c r="B83" s="59"/>
      <c r="C83" s="24"/>
      <c r="D83" s="25"/>
      <c r="E83" s="60"/>
      <c r="F83" s="12"/>
      <c r="G83" s="11" t="str">
        <f aca="false">IFERROR(VALUE(LEFT($B83,3)),"")</f>
        <v/>
      </c>
    </row>
    <row r="84" customFormat="false" ht="15" hidden="false" customHeight="false" outlineLevel="0" collapsed="false">
      <c r="A84" s="61"/>
      <c r="B84" s="62"/>
      <c r="C84" s="29"/>
      <c r="D84" s="30"/>
      <c r="E84" s="63"/>
      <c r="F84" s="52"/>
      <c r="G84" s="64" t="str">
        <f aca="false">IFERROR(VALUE(LEFT($B84,3)),"")</f>
        <v/>
      </c>
    </row>
    <row r="85" customFormat="false" ht="15" hidden="false" customHeight="false" outlineLevel="0" collapsed="false">
      <c r="A85" s="58"/>
      <c r="B85" s="59"/>
      <c r="C85" s="24"/>
      <c r="D85" s="25"/>
      <c r="E85" s="60"/>
      <c r="F85" s="12"/>
      <c r="G85" s="11" t="str">
        <f aca="false">IFERROR(VALUE(LEFT($B85,3)),"")</f>
        <v/>
      </c>
    </row>
    <row r="86" customFormat="false" ht="15" hidden="false" customHeight="false" outlineLevel="0" collapsed="false">
      <c r="A86" s="61"/>
      <c r="B86" s="62"/>
      <c r="C86" s="29"/>
      <c r="D86" s="30"/>
      <c r="E86" s="63"/>
      <c r="F86" s="52"/>
      <c r="G86" s="64" t="str">
        <f aca="false">IFERROR(VALUE(LEFT($B86,3)),"")</f>
        <v/>
      </c>
    </row>
    <row r="87" customFormat="false" ht="15" hidden="false" customHeight="false" outlineLevel="0" collapsed="false">
      <c r="A87" s="58"/>
      <c r="B87" s="59"/>
      <c r="C87" s="24"/>
      <c r="D87" s="25"/>
      <c r="E87" s="60"/>
      <c r="F87" s="12"/>
      <c r="G87" s="11" t="str">
        <f aca="false">IFERROR(VALUE(LEFT($B87,3)),"")</f>
        <v/>
      </c>
    </row>
    <row r="88" customFormat="false" ht="15" hidden="false" customHeight="false" outlineLevel="0" collapsed="false">
      <c r="A88" s="61"/>
      <c r="B88" s="62"/>
      <c r="C88" s="29"/>
      <c r="D88" s="30"/>
      <c r="E88" s="63"/>
      <c r="F88" s="52"/>
      <c r="G88" s="64" t="str">
        <f aca="false">IFERROR(VALUE(LEFT($B88,3)),"")</f>
        <v/>
      </c>
    </row>
    <row r="89" customFormat="false" ht="15" hidden="false" customHeight="false" outlineLevel="0" collapsed="false">
      <c r="A89" s="58"/>
      <c r="B89" s="59"/>
      <c r="C89" s="24"/>
      <c r="D89" s="25"/>
      <c r="E89" s="60"/>
      <c r="F89" s="12"/>
      <c r="G89" s="11" t="str">
        <f aca="false">IFERROR(VALUE(LEFT($B89,3)),"")</f>
        <v/>
      </c>
    </row>
    <row r="90" customFormat="false" ht="15" hidden="false" customHeight="false" outlineLevel="0" collapsed="false">
      <c r="A90" s="61"/>
      <c r="B90" s="62"/>
      <c r="C90" s="29"/>
      <c r="D90" s="30"/>
      <c r="E90" s="63"/>
      <c r="F90" s="52"/>
      <c r="G90" s="64" t="str">
        <f aca="false">IFERROR(VALUE(LEFT($B90,3)),"")</f>
        <v/>
      </c>
    </row>
    <row r="91" customFormat="false" ht="15" hidden="false" customHeight="false" outlineLevel="0" collapsed="false">
      <c r="A91" s="58"/>
      <c r="B91" s="59"/>
      <c r="C91" s="24"/>
      <c r="D91" s="25"/>
      <c r="E91" s="60"/>
      <c r="F91" s="12"/>
      <c r="G91" s="11" t="str">
        <f aca="false">IFERROR(VALUE(LEFT($B91,3)),"")</f>
        <v/>
      </c>
    </row>
    <row r="92" customFormat="false" ht="15" hidden="false" customHeight="false" outlineLevel="0" collapsed="false">
      <c r="A92" s="61"/>
      <c r="B92" s="62"/>
      <c r="C92" s="29"/>
      <c r="D92" s="30"/>
      <c r="E92" s="63"/>
      <c r="F92" s="52"/>
      <c r="G92" s="64" t="str">
        <f aca="false">IFERROR(VALUE(LEFT($B92,3)),"")</f>
        <v/>
      </c>
    </row>
    <row r="93" customFormat="false" ht="15" hidden="false" customHeight="false" outlineLevel="0" collapsed="false">
      <c r="A93" s="58"/>
      <c r="B93" s="59"/>
      <c r="C93" s="24"/>
      <c r="D93" s="25"/>
      <c r="E93" s="60"/>
      <c r="F93" s="12"/>
      <c r="G93" s="11" t="str">
        <f aca="false">IFERROR(VALUE(LEFT($B93,3)),"")</f>
        <v/>
      </c>
    </row>
    <row r="94" customFormat="false" ht="15" hidden="false" customHeight="false" outlineLevel="0" collapsed="false">
      <c r="A94" s="61"/>
      <c r="B94" s="62"/>
      <c r="C94" s="29"/>
      <c r="D94" s="30"/>
      <c r="E94" s="63"/>
      <c r="F94" s="52"/>
      <c r="G94" s="64" t="str">
        <f aca="false">IFERROR(VALUE(LEFT($B94,3)),"")</f>
        <v/>
      </c>
    </row>
    <row r="95" customFormat="false" ht="15" hidden="false" customHeight="false" outlineLevel="0" collapsed="false">
      <c r="A95" s="58"/>
      <c r="B95" s="59"/>
      <c r="C95" s="24"/>
      <c r="D95" s="25"/>
      <c r="E95" s="60"/>
      <c r="F95" s="12"/>
      <c r="G95" s="11" t="str">
        <f aca="false">IFERROR(VALUE(LEFT($B95,3)),"")</f>
        <v/>
      </c>
    </row>
    <row r="96" customFormat="false" ht="15" hidden="false" customHeight="false" outlineLevel="0" collapsed="false">
      <c r="A96" s="61"/>
      <c r="B96" s="62"/>
      <c r="C96" s="29"/>
      <c r="D96" s="30"/>
      <c r="E96" s="63"/>
      <c r="F96" s="52"/>
      <c r="G96" s="64" t="str">
        <f aca="false">IFERROR(VALUE(LEFT($B96,3)),"")</f>
        <v/>
      </c>
    </row>
    <row r="97" customFormat="false" ht="15" hidden="false" customHeight="false" outlineLevel="0" collapsed="false">
      <c r="A97" s="58"/>
      <c r="B97" s="59"/>
      <c r="C97" s="24"/>
      <c r="D97" s="25"/>
      <c r="E97" s="60"/>
      <c r="F97" s="12"/>
      <c r="G97" s="11" t="str">
        <f aca="false">IFERROR(VALUE(LEFT($B97,3)),"")</f>
        <v/>
      </c>
    </row>
    <row r="98" customFormat="false" ht="15" hidden="false" customHeight="false" outlineLevel="0" collapsed="false">
      <c r="A98" s="61"/>
      <c r="B98" s="62"/>
      <c r="C98" s="29"/>
      <c r="D98" s="30"/>
      <c r="E98" s="63"/>
      <c r="F98" s="52"/>
      <c r="G98" s="64" t="str">
        <f aca="false">IFERROR(VALUE(LEFT($B98,3)),"")</f>
        <v/>
      </c>
    </row>
    <row r="99" customFormat="false" ht="15" hidden="false" customHeight="false" outlineLevel="0" collapsed="false">
      <c r="A99" s="58"/>
      <c r="B99" s="59"/>
      <c r="C99" s="24"/>
      <c r="D99" s="25"/>
      <c r="E99" s="60"/>
      <c r="F99" s="12"/>
      <c r="G99" s="11" t="str">
        <f aca="false">IFERROR(VALUE(LEFT($B99,3)),"")</f>
        <v/>
      </c>
    </row>
    <row r="100" customFormat="false" ht="15" hidden="false" customHeight="false" outlineLevel="0" collapsed="false">
      <c r="A100" s="61"/>
      <c r="B100" s="62"/>
      <c r="C100" s="29"/>
      <c r="D100" s="30"/>
      <c r="E100" s="63"/>
      <c r="F100" s="52"/>
      <c r="G100" s="64" t="str">
        <f aca="false">IFERROR(VALUE(LEFT($B100,3)),"")</f>
        <v/>
      </c>
    </row>
    <row r="101" customFormat="false" ht="15" hidden="false" customHeight="false" outlineLevel="0" collapsed="false">
      <c r="A101" s="58"/>
      <c r="B101" s="59"/>
      <c r="C101" s="24"/>
      <c r="D101" s="25"/>
      <c r="E101" s="60"/>
      <c r="F101" s="12"/>
      <c r="G101" s="11" t="str">
        <f aca="false">IFERROR(VALUE(LEFT($B101,3)),"")</f>
        <v/>
      </c>
    </row>
    <row r="102" customFormat="false" ht="15" hidden="false" customHeight="false" outlineLevel="0" collapsed="false">
      <c r="A102" s="61"/>
      <c r="B102" s="62"/>
      <c r="C102" s="29"/>
      <c r="D102" s="30"/>
      <c r="E102" s="63"/>
      <c r="F102" s="52"/>
      <c r="G102" s="64" t="str">
        <f aca="false">IFERROR(VALUE(LEFT($B102,3)),"")</f>
        <v/>
      </c>
    </row>
    <row r="103" customFormat="false" ht="15" hidden="false" customHeight="false" outlineLevel="0" collapsed="false">
      <c r="A103" s="58"/>
      <c r="B103" s="59"/>
      <c r="C103" s="24"/>
      <c r="D103" s="25"/>
      <c r="E103" s="60"/>
      <c r="F103" s="12"/>
      <c r="G103" s="11" t="str">
        <f aca="false">IFERROR(VALUE(LEFT($B103,3)),"")</f>
        <v/>
      </c>
    </row>
    <row r="104" customFormat="false" ht="15" hidden="false" customHeight="false" outlineLevel="0" collapsed="false">
      <c r="A104" s="61"/>
      <c r="B104" s="62"/>
      <c r="C104" s="29"/>
      <c r="D104" s="30"/>
      <c r="E104" s="63"/>
      <c r="F104" s="52"/>
      <c r="G104" s="64" t="str">
        <f aca="false">IFERROR(VALUE(LEFT($B104,3)),"")</f>
        <v/>
      </c>
    </row>
    <row r="105" customFormat="false" ht="15" hidden="false" customHeight="false" outlineLevel="0" collapsed="false">
      <c r="A105" s="58"/>
      <c r="B105" s="59"/>
      <c r="C105" s="24"/>
      <c r="D105" s="25"/>
      <c r="E105" s="60"/>
      <c r="F105" s="12"/>
      <c r="G105" s="11" t="str">
        <f aca="false">IFERROR(VALUE(LEFT($B105,3)),"")</f>
        <v/>
      </c>
    </row>
    <row r="106" customFormat="false" ht="15" hidden="false" customHeight="false" outlineLevel="0" collapsed="false">
      <c r="A106" s="61"/>
      <c r="B106" s="62"/>
      <c r="C106" s="29"/>
      <c r="D106" s="30"/>
      <c r="E106" s="63"/>
      <c r="F106" s="52"/>
      <c r="G106" s="64" t="str">
        <f aca="false">IFERROR(VALUE(LEFT($B106,3)),"")</f>
        <v/>
      </c>
    </row>
    <row r="107" customFormat="false" ht="15" hidden="false" customHeight="false" outlineLevel="0" collapsed="false">
      <c r="A107" s="58"/>
      <c r="B107" s="59"/>
      <c r="C107" s="24"/>
      <c r="D107" s="25"/>
      <c r="E107" s="60"/>
      <c r="F107" s="12"/>
      <c r="G107" s="11" t="str">
        <f aca="false">IFERROR(VALUE(LEFT($B107,3)),"")</f>
        <v/>
      </c>
    </row>
    <row r="108" customFormat="false" ht="15" hidden="false" customHeight="false" outlineLevel="0" collapsed="false">
      <c r="A108" s="61"/>
      <c r="B108" s="62"/>
      <c r="C108" s="29"/>
      <c r="D108" s="30"/>
      <c r="E108" s="63"/>
      <c r="F108" s="52"/>
      <c r="G108" s="64" t="str">
        <f aca="false">IFERROR(VALUE(LEFT($B108,3)),"")</f>
        <v/>
      </c>
    </row>
    <row r="109" customFormat="false" ht="15" hidden="false" customHeight="false" outlineLevel="0" collapsed="false">
      <c r="A109" s="58"/>
      <c r="B109" s="59"/>
      <c r="C109" s="24"/>
      <c r="D109" s="25"/>
      <c r="E109" s="60"/>
      <c r="F109" s="12"/>
      <c r="G109" s="11" t="str">
        <f aca="false">IFERROR(VALUE(LEFT($B109,3)),"")</f>
        <v/>
      </c>
    </row>
    <row r="110" customFormat="false" ht="15" hidden="false" customHeight="false" outlineLevel="0" collapsed="false">
      <c r="A110" s="61"/>
      <c r="B110" s="62"/>
      <c r="C110" s="29"/>
      <c r="D110" s="30"/>
      <c r="E110" s="63"/>
      <c r="F110" s="52"/>
      <c r="G110" s="64" t="str">
        <f aca="false">IFERROR(VALUE(LEFT($B110,3)),"")</f>
        <v/>
      </c>
    </row>
    <row r="111" customFormat="false" ht="15" hidden="false" customHeight="false" outlineLevel="0" collapsed="false">
      <c r="A111" s="58"/>
      <c r="B111" s="59"/>
      <c r="C111" s="24"/>
      <c r="D111" s="25"/>
      <c r="E111" s="60"/>
      <c r="F111" s="12"/>
      <c r="G111" s="11" t="str">
        <f aca="false">IFERROR(VALUE(LEFT($B111,3)),"")</f>
        <v/>
      </c>
    </row>
    <row r="112" customFormat="false" ht="15" hidden="false" customHeight="false" outlineLevel="0" collapsed="false">
      <c r="A112" s="61"/>
      <c r="B112" s="62"/>
      <c r="C112" s="29"/>
      <c r="D112" s="30"/>
      <c r="E112" s="63"/>
      <c r="F112" s="52"/>
      <c r="G112" s="64" t="str">
        <f aca="false">IFERROR(VALUE(LEFT($B112,3)),"")</f>
        <v/>
      </c>
    </row>
    <row r="113" customFormat="false" ht="15" hidden="false" customHeight="false" outlineLevel="0" collapsed="false">
      <c r="A113" s="58"/>
      <c r="B113" s="59"/>
      <c r="C113" s="24"/>
      <c r="D113" s="25"/>
      <c r="E113" s="60"/>
      <c r="F113" s="12"/>
      <c r="G113" s="11" t="str">
        <f aca="false">IFERROR(VALUE(LEFT($B113,3)),"")</f>
        <v/>
      </c>
    </row>
    <row r="114" customFormat="false" ht="15" hidden="false" customHeight="false" outlineLevel="0" collapsed="false">
      <c r="A114" s="61"/>
      <c r="B114" s="62"/>
      <c r="C114" s="29"/>
      <c r="D114" s="30"/>
      <c r="E114" s="63"/>
      <c r="F114" s="52"/>
      <c r="G114" s="64" t="str">
        <f aca="false">IFERROR(VALUE(LEFT($B114,3)),"")</f>
        <v/>
      </c>
    </row>
    <row r="115" customFormat="false" ht="15" hidden="false" customHeight="false" outlineLevel="0" collapsed="false">
      <c r="A115" s="58"/>
      <c r="B115" s="59"/>
      <c r="C115" s="24"/>
      <c r="D115" s="25"/>
      <c r="E115" s="60"/>
      <c r="F115" s="12"/>
      <c r="G115" s="11" t="str">
        <f aca="false">IFERROR(VALUE(LEFT($B115,3)),"")</f>
        <v/>
      </c>
    </row>
    <row r="116" customFormat="false" ht="15" hidden="false" customHeight="false" outlineLevel="0" collapsed="false">
      <c r="A116" s="61"/>
      <c r="B116" s="62"/>
      <c r="C116" s="29"/>
      <c r="D116" s="30"/>
      <c r="E116" s="63"/>
      <c r="F116" s="52"/>
      <c r="G116" s="64" t="str">
        <f aca="false">IFERROR(VALUE(LEFT($B116,3)),"")</f>
        <v/>
      </c>
    </row>
    <row r="117" customFormat="false" ht="15" hidden="false" customHeight="false" outlineLevel="0" collapsed="false">
      <c r="A117" s="58"/>
      <c r="B117" s="59"/>
      <c r="C117" s="24"/>
      <c r="D117" s="25"/>
      <c r="E117" s="60"/>
      <c r="F117" s="12"/>
      <c r="G117" s="11" t="str">
        <f aca="false">IFERROR(VALUE(LEFT($B117,3)),"")</f>
        <v/>
      </c>
    </row>
    <row r="118" customFormat="false" ht="15" hidden="false" customHeight="false" outlineLevel="0" collapsed="false">
      <c r="A118" s="61"/>
      <c r="B118" s="62"/>
      <c r="C118" s="29"/>
      <c r="D118" s="30"/>
      <c r="E118" s="63"/>
      <c r="F118" s="52"/>
      <c r="G118" s="64" t="str">
        <f aca="false">IFERROR(VALUE(LEFT($B118,3)),"")</f>
        <v/>
      </c>
    </row>
    <row r="119" customFormat="false" ht="15" hidden="false" customHeight="false" outlineLevel="0" collapsed="false">
      <c r="A119" s="58"/>
      <c r="B119" s="59"/>
      <c r="C119" s="24"/>
      <c r="D119" s="25"/>
      <c r="E119" s="60"/>
      <c r="F119" s="12"/>
      <c r="G119" s="11" t="str">
        <f aca="false">IFERROR(VALUE(LEFT($B119,3)),"")</f>
        <v/>
      </c>
    </row>
    <row r="120" customFormat="false" ht="15" hidden="false" customHeight="false" outlineLevel="0" collapsed="false">
      <c r="A120" s="61"/>
      <c r="B120" s="62"/>
      <c r="C120" s="29"/>
      <c r="D120" s="30"/>
      <c r="E120" s="63"/>
      <c r="F120" s="52"/>
      <c r="G120" s="64" t="str">
        <f aca="false">IFERROR(VALUE(LEFT($B120,3)),"")</f>
        <v/>
      </c>
    </row>
    <row r="121" customFormat="false" ht="15" hidden="false" customHeight="false" outlineLevel="0" collapsed="false">
      <c r="A121" s="58"/>
      <c r="B121" s="59"/>
      <c r="C121" s="24"/>
      <c r="D121" s="25"/>
      <c r="E121" s="60"/>
      <c r="F121" s="12"/>
      <c r="G121" s="11" t="str">
        <f aca="false">IFERROR(VALUE(LEFT($B121,3)),"")</f>
        <v/>
      </c>
    </row>
    <row r="122" customFormat="false" ht="15" hidden="false" customHeight="false" outlineLevel="0" collapsed="false">
      <c r="A122" s="61"/>
      <c r="B122" s="62"/>
      <c r="C122" s="29"/>
      <c r="D122" s="30"/>
      <c r="E122" s="63"/>
      <c r="F122" s="52"/>
      <c r="G122" s="64" t="str">
        <f aca="false">IFERROR(VALUE(LEFT($B122,3)),"")</f>
        <v/>
      </c>
    </row>
    <row r="123" customFormat="false" ht="15" hidden="false" customHeight="false" outlineLevel="0" collapsed="false">
      <c r="A123" s="58"/>
      <c r="B123" s="59"/>
      <c r="C123" s="24"/>
      <c r="D123" s="25"/>
      <c r="E123" s="60"/>
      <c r="F123" s="12"/>
      <c r="G123" s="11" t="str">
        <f aca="false">IFERROR(VALUE(LEFT($B123,3)),"")</f>
        <v/>
      </c>
    </row>
    <row r="124" customFormat="false" ht="15" hidden="false" customHeight="false" outlineLevel="0" collapsed="false">
      <c r="A124" s="61"/>
      <c r="B124" s="62"/>
      <c r="C124" s="29"/>
      <c r="D124" s="30"/>
      <c r="E124" s="63"/>
      <c r="F124" s="52"/>
      <c r="G124" s="64" t="str">
        <f aca="false">IFERROR(VALUE(LEFT($B124,3)),"")</f>
        <v/>
      </c>
    </row>
    <row r="125" customFormat="false" ht="15" hidden="false" customHeight="false" outlineLevel="0" collapsed="false">
      <c r="A125" s="58"/>
      <c r="B125" s="59"/>
      <c r="C125" s="24"/>
      <c r="D125" s="25"/>
      <c r="E125" s="60"/>
      <c r="F125" s="12"/>
      <c r="G125" s="11" t="str">
        <f aca="false">IFERROR(VALUE(LEFT($B125,3)),"")</f>
        <v/>
      </c>
    </row>
    <row r="126" customFormat="false" ht="15" hidden="false" customHeight="false" outlineLevel="0" collapsed="false">
      <c r="A126" s="61"/>
      <c r="B126" s="62"/>
      <c r="C126" s="29"/>
      <c r="D126" s="30"/>
      <c r="E126" s="63"/>
      <c r="F126" s="52"/>
      <c r="G126" s="64" t="str">
        <f aca="false">IFERROR(VALUE(LEFT($B126,3)),"")</f>
        <v/>
      </c>
    </row>
    <row r="127" customFormat="false" ht="15" hidden="false" customHeight="false" outlineLevel="0" collapsed="false">
      <c r="A127" s="58"/>
      <c r="B127" s="59"/>
      <c r="C127" s="24"/>
      <c r="D127" s="25"/>
      <c r="E127" s="60"/>
      <c r="F127" s="12"/>
      <c r="G127" s="11" t="str">
        <f aca="false">IFERROR(VALUE(LEFT($B127,3)),"")</f>
        <v/>
      </c>
    </row>
    <row r="128" customFormat="false" ht="15" hidden="false" customHeight="false" outlineLevel="0" collapsed="false">
      <c r="A128" s="61"/>
      <c r="B128" s="62"/>
      <c r="C128" s="29"/>
      <c r="D128" s="30"/>
      <c r="E128" s="63"/>
      <c r="F128" s="52"/>
      <c r="G128" s="64" t="str">
        <f aca="false">IFERROR(VALUE(LEFT($B128,3)),"")</f>
        <v/>
      </c>
    </row>
    <row r="129" customFormat="false" ht="15" hidden="false" customHeight="false" outlineLevel="0" collapsed="false">
      <c r="A129" s="58"/>
      <c r="B129" s="59"/>
      <c r="C129" s="24"/>
      <c r="D129" s="25"/>
      <c r="E129" s="60"/>
      <c r="F129" s="12"/>
      <c r="G129" s="11" t="str">
        <f aca="false">IFERROR(VALUE(LEFT($B129,3)),"")</f>
        <v/>
      </c>
    </row>
    <row r="130" customFormat="false" ht="15" hidden="false" customHeight="false" outlineLevel="0" collapsed="false">
      <c r="A130" s="61"/>
      <c r="B130" s="62"/>
      <c r="C130" s="29"/>
      <c r="D130" s="30"/>
      <c r="E130" s="63"/>
      <c r="F130" s="52"/>
      <c r="G130" s="64" t="str">
        <f aca="false">IFERROR(VALUE(LEFT($B130,3)),"")</f>
        <v/>
      </c>
    </row>
    <row r="131" customFormat="false" ht="15" hidden="false" customHeight="false" outlineLevel="0" collapsed="false">
      <c r="A131" s="58"/>
      <c r="B131" s="59"/>
      <c r="C131" s="24"/>
      <c r="D131" s="25"/>
      <c r="E131" s="60"/>
      <c r="F131" s="12"/>
      <c r="G131" s="11" t="str">
        <f aca="false">IFERROR(VALUE(LEFT($B131,3)),"")</f>
        <v/>
      </c>
    </row>
    <row r="132" customFormat="false" ht="15" hidden="false" customHeight="false" outlineLevel="0" collapsed="false">
      <c r="A132" s="61"/>
      <c r="B132" s="62"/>
      <c r="C132" s="29"/>
      <c r="D132" s="30"/>
      <c r="E132" s="63"/>
      <c r="F132" s="52"/>
      <c r="G132" s="64" t="str">
        <f aca="false">IFERROR(VALUE(LEFT($B132,3)),"")</f>
        <v/>
      </c>
    </row>
    <row r="133" customFormat="false" ht="15" hidden="false" customHeight="false" outlineLevel="0" collapsed="false">
      <c r="A133" s="58"/>
      <c r="B133" s="59"/>
      <c r="C133" s="24"/>
      <c r="D133" s="25"/>
      <c r="E133" s="60"/>
      <c r="F133" s="12"/>
      <c r="G133" s="11" t="str">
        <f aca="false">IFERROR(VALUE(LEFT($B133,3)),"")</f>
        <v/>
      </c>
    </row>
    <row r="134" customFormat="false" ht="15" hidden="false" customHeight="false" outlineLevel="0" collapsed="false">
      <c r="A134" s="61"/>
      <c r="B134" s="62"/>
      <c r="C134" s="29"/>
      <c r="D134" s="30"/>
      <c r="E134" s="63"/>
      <c r="F134" s="52"/>
      <c r="G134" s="64" t="str">
        <f aca="false">IFERROR(VALUE(LEFT($B134,3)),"")</f>
        <v/>
      </c>
    </row>
    <row r="135" customFormat="false" ht="15" hidden="false" customHeight="false" outlineLevel="0" collapsed="false">
      <c r="A135" s="58"/>
      <c r="B135" s="59"/>
      <c r="C135" s="24"/>
      <c r="D135" s="25"/>
      <c r="E135" s="60"/>
      <c r="F135" s="12"/>
      <c r="G135" s="11" t="str">
        <f aca="false">IFERROR(VALUE(LEFT($B135,3)),"")</f>
        <v/>
      </c>
    </row>
    <row r="136" customFormat="false" ht="15" hidden="false" customHeight="false" outlineLevel="0" collapsed="false">
      <c r="A136" s="61"/>
      <c r="B136" s="62"/>
      <c r="C136" s="29"/>
      <c r="D136" s="30"/>
      <c r="E136" s="63"/>
      <c r="F136" s="52"/>
      <c r="G136" s="64" t="str">
        <f aca="false">IFERROR(VALUE(LEFT($B136,3)),"")</f>
        <v/>
      </c>
    </row>
    <row r="137" customFormat="false" ht="15" hidden="false" customHeight="false" outlineLevel="0" collapsed="false">
      <c r="A137" s="58"/>
      <c r="B137" s="59"/>
      <c r="C137" s="24"/>
      <c r="D137" s="25"/>
      <c r="E137" s="60"/>
      <c r="F137" s="12"/>
      <c r="G137" s="11" t="str">
        <f aca="false">IFERROR(VALUE(LEFT($B137,3)),"")</f>
        <v/>
      </c>
    </row>
    <row r="138" customFormat="false" ht="15" hidden="false" customHeight="false" outlineLevel="0" collapsed="false">
      <c r="A138" s="61"/>
      <c r="B138" s="62"/>
      <c r="C138" s="29"/>
      <c r="D138" s="30"/>
      <c r="E138" s="63"/>
      <c r="F138" s="52"/>
      <c r="G138" s="64" t="str">
        <f aca="false">IFERROR(VALUE(LEFT($B138,3)),"")</f>
        <v/>
      </c>
    </row>
    <row r="139" customFormat="false" ht="15" hidden="false" customHeight="false" outlineLevel="0" collapsed="false">
      <c r="A139" s="58"/>
      <c r="B139" s="59"/>
      <c r="C139" s="24"/>
      <c r="D139" s="25"/>
      <c r="E139" s="60"/>
      <c r="F139" s="12"/>
      <c r="G139" s="11" t="str">
        <f aca="false">IFERROR(VALUE(LEFT($B139,3)),"")</f>
        <v/>
      </c>
    </row>
    <row r="140" customFormat="false" ht="15" hidden="false" customHeight="false" outlineLevel="0" collapsed="false">
      <c r="A140" s="61"/>
      <c r="B140" s="62"/>
      <c r="C140" s="29"/>
      <c r="D140" s="30"/>
      <c r="E140" s="63"/>
      <c r="F140" s="52"/>
      <c r="G140" s="64" t="str">
        <f aca="false">IFERROR(VALUE(LEFT($B140,3)),"")</f>
        <v/>
      </c>
    </row>
    <row r="141" customFormat="false" ht="15" hidden="false" customHeight="false" outlineLevel="0" collapsed="false">
      <c r="A141" s="58"/>
      <c r="B141" s="59"/>
      <c r="C141" s="24"/>
      <c r="D141" s="25"/>
      <c r="E141" s="60"/>
      <c r="F141" s="12"/>
      <c r="G141" s="11" t="str">
        <f aca="false">IFERROR(VALUE(LEFT($B141,3)),"")</f>
        <v/>
      </c>
    </row>
    <row r="142" customFormat="false" ht="15" hidden="false" customHeight="false" outlineLevel="0" collapsed="false">
      <c r="A142" s="61"/>
      <c r="B142" s="62"/>
      <c r="C142" s="29"/>
      <c r="D142" s="30"/>
      <c r="E142" s="63"/>
      <c r="F142" s="52"/>
      <c r="G142" s="64" t="str">
        <f aca="false">IFERROR(VALUE(LEFT($B142,3)),"")</f>
        <v/>
      </c>
    </row>
    <row r="143" customFormat="false" ht="15" hidden="false" customHeight="false" outlineLevel="0" collapsed="false">
      <c r="A143" s="58"/>
      <c r="B143" s="59"/>
      <c r="C143" s="24"/>
      <c r="D143" s="25"/>
      <c r="E143" s="60"/>
      <c r="F143" s="12"/>
      <c r="G143" s="11" t="str">
        <f aca="false">IFERROR(VALUE(LEFT($B143,3)),"")</f>
        <v/>
      </c>
    </row>
    <row r="144" customFormat="false" ht="15" hidden="false" customHeight="false" outlineLevel="0" collapsed="false">
      <c r="A144" s="61"/>
      <c r="B144" s="62"/>
      <c r="C144" s="29"/>
      <c r="D144" s="30"/>
      <c r="E144" s="63"/>
      <c r="F144" s="52"/>
      <c r="G144" s="64" t="str">
        <f aca="false">IFERROR(VALUE(LEFT($B144,3)),"")</f>
        <v/>
      </c>
    </row>
    <row r="145" customFormat="false" ht="15" hidden="false" customHeight="false" outlineLevel="0" collapsed="false">
      <c r="A145" s="58"/>
      <c r="B145" s="59"/>
      <c r="C145" s="24"/>
      <c r="D145" s="25"/>
      <c r="E145" s="60"/>
      <c r="F145" s="12"/>
      <c r="G145" s="11" t="str">
        <f aca="false">IFERROR(VALUE(LEFT($B145,3)),"")</f>
        <v/>
      </c>
    </row>
    <row r="146" customFormat="false" ht="15" hidden="false" customHeight="false" outlineLevel="0" collapsed="false">
      <c r="A146" s="61"/>
      <c r="B146" s="62"/>
      <c r="C146" s="29"/>
      <c r="D146" s="30"/>
      <c r="E146" s="63"/>
      <c r="F146" s="52"/>
      <c r="G146" s="64" t="str">
        <f aca="false">IFERROR(VALUE(LEFT($B146,3)),"")</f>
        <v/>
      </c>
    </row>
    <row r="147" customFormat="false" ht="15" hidden="false" customHeight="false" outlineLevel="0" collapsed="false">
      <c r="A147" s="58"/>
      <c r="B147" s="59"/>
      <c r="C147" s="24"/>
      <c r="D147" s="25"/>
      <c r="E147" s="60"/>
      <c r="F147" s="12"/>
      <c r="G147" s="11" t="str">
        <f aca="false">IFERROR(VALUE(LEFT($B147,3)),"")</f>
        <v/>
      </c>
    </row>
    <row r="148" customFormat="false" ht="15" hidden="false" customHeight="false" outlineLevel="0" collapsed="false">
      <c r="A148" s="61"/>
      <c r="B148" s="62"/>
      <c r="C148" s="29"/>
      <c r="D148" s="30"/>
      <c r="E148" s="63"/>
      <c r="F148" s="52"/>
      <c r="G148" s="64" t="str">
        <f aca="false">IFERROR(VALUE(LEFT($B148,3)),"")</f>
        <v/>
      </c>
    </row>
    <row r="149" customFormat="false" ht="15" hidden="false" customHeight="false" outlineLevel="0" collapsed="false">
      <c r="A149" s="58"/>
      <c r="B149" s="59"/>
      <c r="C149" s="24"/>
      <c r="D149" s="25"/>
      <c r="E149" s="60"/>
      <c r="F149" s="12"/>
      <c r="G149" s="11" t="str">
        <f aca="false">IFERROR(VALUE(LEFT($B149,3)),"")</f>
        <v/>
      </c>
    </row>
    <row r="150" customFormat="false" ht="15" hidden="false" customHeight="false" outlineLevel="0" collapsed="false">
      <c r="A150" s="61"/>
      <c r="B150" s="62"/>
      <c r="C150" s="29"/>
      <c r="D150" s="30"/>
      <c r="E150" s="63"/>
      <c r="F150" s="52"/>
      <c r="G150" s="64" t="str">
        <f aca="false">IFERROR(VALUE(LEFT($B150,3)),"")</f>
        <v/>
      </c>
    </row>
    <row r="151" customFormat="false" ht="15" hidden="false" customHeight="false" outlineLevel="0" collapsed="false">
      <c r="A151" s="58"/>
      <c r="B151" s="59"/>
      <c r="C151" s="24"/>
      <c r="D151" s="25"/>
      <c r="E151" s="60"/>
      <c r="F151" s="12"/>
      <c r="G151" s="11" t="str">
        <f aca="false">IFERROR(VALUE(LEFT($B151,3)),"")</f>
        <v/>
      </c>
    </row>
    <row r="152" customFormat="false" ht="15" hidden="false" customHeight="false" outlineLevel="0" collapsed="false">
      <c r="A152" s="61"/>
      <c r="B152" s="62"/>
      <c r="C152" s="29"/>
      <c r="D152" s="30"/>
      <c r="E152" s="63"/>
      <c r="F152" s="52"/>
      <c r="G152" s="64" t="str">
        <f aca="false">IFERROR(VALUE(LEFT($B152,3)),"")</f>
        <v/>
      </c>
    </row>
    <row r="153" customFormat="false" ht="15" hidden="false" customHeight="false" outlineLevel="0" collapsed="false">
      <c r="A153" s="58"/>
      <c r="B153" s="59"/>
      <c r="C153" s="24"/>
      <c r="D153" s="25"/>
      <c r="E153" s="60"/>
      <c r="F153" s="12"/>
      <c r="G153" s="11" t="str">
        <f aca="false">IFERROR(VALUE(LEFT($B153,3)),"")</f>
        <v/>
      </c>
    </row>
    <row r="154" customFormat="false" ht="15" hidden="false" customHeight="false" outlineLevel="0" collapsed="false">
      <c r="A154" s="61"/>
      <c r="B154" s="62"/>
      <c r="C154" s="29"/>
      <c r="D154" s="30"/>
      <c r="E154" s="63"/>
      <c r="F154" s="52"/>
      <c r="G154" s="64" t="str">
        <f aca="false">IFERROR(VALUE(LEFT($B154,3)),"")</f>
        <v/>
      </c>
    </row>
    <row r="155" customFormat="false" ht="15" hidden="false" customHeight="false" outlineLevel="0" collapsed="false">
      <c r="A155" s="58"/>
      <c r="B155" s="59"/>
      <c r="C155" s="24"/>
      <c r="D155" s="25"/>
      <c r="E155" s="60"/>
      <c r="F155" s="12"/>
      <c r="G155" s="11" t="str">
        <f aca="false">IFERROR(VALUE(LEFT($B155,3)),"")</f>
        <v/>
      </c>
    </row>
    <row r="156" customFormat="false" ht="15" hidden="false" customHeight="false" outlineLevel="0" collapsed="false">
      <c r="A156" s="61"/>
      <c r="B156" s="62"/>
      <c r="C156" s="29"/>
      <c r="D156" s="30"/>
      <c r="E156" s="63"/>
      <c r="F156" s="52"/>
      <c r="G156" s="64" t="str">
        <f aca="false">IFERROR(VALUE(LEFT($B156,3)),"")</f>
        <v/>
      </c>
    </row>
    <row r="157" customFormat="false" ht="15" hidden="false" customHeight="false" outlineLevel="0" collapsed="false">
      <c r="A157" s="58"/>
      <c r="B157" s="59"/>
      <c r="C157" s="24"/>
      <c r="D157" s="25"/>
      <c r="E157" s="60"/>
      <c r="F157" s="12"/>
      <c r="G157" s="11" t="str">
        <f aca="false">IFERROR(VALUE(LEFT($B157,3)),"")</f>
        <v/>
      </c>
    </row>
    <row r="158" customFormat="false" ht="15" hidden="false" customHeight="false" outlineLevel="0" collapsed="false">
      <c r="A158" s="61"/>
      <c r="B158" s="62"/>
      <c r="C158" s="29"/>
      <c r="D158" s="30"/>
      <c r="E158" s="63"/>
      <c r="F158" s="52"/>
      <c r="G158" s="64" t="str">
        <f aca="false">IFERROR(VALUE(LEFT($B158,3)),"")</f>
        <v/>
      </c>
    </row>
    <row r="159" customFormat="false" ht="15" hidden="false" customHeight="false" outlineLevel="0" collapsed="false">
      <c r="A159" s="58"/>
      <c r="B159" s="59"/>
      <c r="C159" s="24"/>
      <c r="D159" s="25"/>
      <c r="E159" s="60"/>
      <c r="F159" s="12"/>
      <c r="G159" s="11" t="str">
        <f aca="false">IFERROR(VALUE(LEFT($B159,3)),"")</f>
        <v/>
      </c>
    </row>
    <row r="160" customFormat="false" ht="15" hidden="false" customHeight="false" outlineLevel="0" collapsed="false">
      <c r="A160" s="61"/>
      <c r="B160" s="62"/>
      <c r="C160" s="29"/>
      <c r="D160" s="30"/>
      <c r="E160" s="63"/>
      <c r="F160" s="52"/>
      <c r="G160" s="64" t="str">
        <f aca="false">IFERROR(VALUE(LEFT($B160,3)),"")</f>
        <v/>
      </c>
    </row>
    <row r="161" customFormat="false" ht="15" hidden="false" customHeight="false" outlineLevel="0" collapsed="false">
      <c r="A161" s="58"/>
      <c r="B161" s="59"/>
      <c r="C161" s="24"/>
      <c r="D161" s="25"/>
      <c r="E161" s="60"/>
      <c r="F161" s="12"/>
      <c r="G161" s="11" t="str">
        <f aca="false">IFERROR(VALUE(LEFT($B161,3)),"")</f>
        <v/>
      </c>
    </row>
    <row r="162" customFormat="false" ht="15" hidden="false" customHeight="false" outlineLevel="0" collapsed="false">
      <c r="A162" s="61"/>
      <c r="B162" s="62"/>
      <c r="C162" s="29"/>
      <c r="D162" s="30"/>
      <c r="E162" s="63"/>
      <c r="F162" s="52"/>
      <c r="G162" s="64" t="str">
        <f aca="false">IFERROR(VALUE(LEFT($B162,3)),"")</f>
        <v/>
      </c>
    </row>
    <row r="163" customFormat="false" ht="15" hidden="false" customHeight="false" outlineLevel="0" collapsed="false">
      <c r="A163" s="58"/>
      <c r="B163" s="59"/>
      <c r="C163" s="24"/>
      <c r="D163" s="25"/>
      <c r="E163" s="60"/>
      <c r="F163" s="12"/>
      <c r="G163" s="11" t="str">
        <f aca="false">IFERROR(VALUE(LEFT($B163,3)),"")</f>
        <v/>
      </c>
    </row>
    <row r="164" customFormat="false" ht="15" hidden="false" customHeight="false" outlineLevel="0" collapsed="false">
      <c r="A164" s="61"/>
      <c r="B164" s="62"/>
      <c r="C164" s="29"/>
      <c r="D164" s="30"/>
      <c r="E164" s="63"/>
      <c r="F164" s="52"/>
      <c r="G164" s="64" t="str">
        <f aca="false">IFERROR(VALUE(LEFT($B164,3)),"")</f>
        <v/>
      </c>
    </row>
    <row r="165" customFormat="false" ht="15" hidden="false" customHeight="false" outlineLevel="0" collapsed="false">
      <c r="A165" s="58"/>
      <c r="B165" s="59"/>
      <c r="C165" s="24"/>
      <c r="D165" s="25"/>
      <c r="E165" s="60"/>
      <c r="F165" s="12"/>
      <c r="G165" s="11" t="str">
        <f aca="false">IFERROR(VALUE(LEFT($B165,3)),"")</f>
        <v/>
      </c>
    </row>
    <row r="166" customFormat="false" ht="15" hidden="false" customHeight="false" outlineLevel="0" collapsed="false">
      <c r="A166" s="61"/>
      <c r="B166" s="62"/>
      <c r="C166" s="29"/>
      <c r="D166" s="30"/>
      <c r="E166" s="63"/>
      <c r="F166" s="52"/>
      <c r="G166" s="64" t="str">
        <f aca="false">IFERROR(VALUE(LEFT($B166,3)),"")</f>
        <v/>
      </c>
    </row>
    <row r="167" customFormat="false" ht="15" hidden="false" customHeight="false" outlineLevel="0" collapsed="false">
      <c r="A167" s="58"/>
      <c r="B167" s="59"/>
      <c r="C167" s="24"/>
      <c r="D167" s="25"/>
      <c r="E167" s="60"/>
      <c r="F167" s="12"/>
      <c r="G167" s="11" t="str">
        <f aca="false">IFERROR(VALUE(LEFT($B167,3)),"")</f>
        <v/>
      </c>
    </row>
    <row r="168" customFormat="false" ht="15" hidden="false" customHeight="false" outlineLevel="0" collapsed="false">
      <c r="A168" s="61"/>
      <c r="B168" s="62"/>
      <c r="C168" s="29"/>
      <c r="D168" s="30"/>
      <c r="E168" s="63"/>
      <c r="F168" s="52"/>
      <c r="G168" s="64" t="str">
        <f aca="false">IFERROR(VALUE(LEFT($B168,3)),"")</f>
        <v/>
      </c>
    </row>
    <row r="169" customFormat="false" ht="15" hidden="false" customHeight="false" outlineLevel="0" collapsed="false">
      <c r="A169" s="58"/>
      <c r="B169" s="59"/>
      <c r="C169" s="24"/>
      <c r="D169" s="25"/>
      <c r="E169" s="60"/>
      <c r="F169" s="12"/>
      <c r="G169" s="11" t="str">
        <f aca="false">IFERROR(VALUE(LEFT($B169,3)),"")</f>
        <v/>
      </c>
    </row>
    <row r="170" customFormat="false" ht="15" hidden="false" customHeight="false" outlineLevel="0" collapsed="false">
      <c r="A170" s="61"/>
      <c r="B170" s="62"/>
      <c r="C170" s="29"/>
      <c r="D170" s="30"/>
      <c r="E170" s="63"/>
      <c r="F170" s="52"/>
      <c r="G170" s="64" t="str">
        <f aca="false">IFERROR(VALUE(LEFT($B170,3)),"")</f>
        <v/>
      </c>
    </row>
    <row r="171" customFormat="false" ht="15" hidden="false" customHeight="false" outlineLevel="0" collapsed="false">
      <c r="A171" s="58"/>
      <c r="B171" s="59"/>
      <c r="C171" s="24"/>
      <c r="D171" s="25"/>
      <c r="E171" s="60"/>
      <c r="F171" s="12"/>
      <c r="G171" s="11" t="str">
        <f aca="false">IFERROR(VALUE(LEFT($B171,3)),"")</f>
        <v/>
      </c>
    </row>
    <row r="172" customFormat="false" ht="15" hidden="false" customHeight="false" outlineLevel="0" collapsed="false">
      <c r="A172" s="61"/>
      <c r="B172" s="62"/>
      <c r="C172" s="29"/>
      <c r="D172" s="30"/>
      <c r="E172" s="63"/>
      <c r="F172" s="52"/>
      <c r="G172" s="64" t="str">
        <f aca="false">IFERROR(VALUE(LEFT($B172,3)),"")</f>
        <v/>
      </c>
    </row>
    <row r="173" customFormat="false" ht="15" hidden="false" customHeight="false" outlineLevel="0" collapsed="false">
      <c r="A173" s="58"/>
      <c r="B173" s="59"/>
      <c r="C173" s="24"/>
      <c r="D173" s="25"/>
      <c r="E173" s="60"/>
      <c r="F173" s="12"/>
      <c r="G173" s="11" t="str">
        <f aca="false">IFERROR(VALUE(LEFT($B173,3)),"")</f>
        <v/>
      </c>
    </row>
    <row r="174" customFormat="false" ht="15" hidden="false" customHeight="false" outlineLevel="0" collapsed="false">
      <c r="A174" s="61"/>
      <c r="B174" s="62"/>
      <c r="C174" s="29"/>
      <c r="D174" s="30"/>
      <c r="E174" s="63"/>
      <c r="F174" s="52"/>
      <c r="G174" s="64" t="str">
        <f aca="false">IFERROR(VALUE(LEFT($B174,3)),"")</f>
        <v/>
      </c>
    </row>
    <row r="175" customFormat="false" ht="15" hidden="false" customHeight="false" outlineLevel="0" collapsed="false">
      <c r="A175" s="58"/>
      <c r="B175" s="59"/>
      <c r="C175" s="24"/>
      <c r="D175" s="25"/>
      <c r="E175" s="60"/>
      <c r="F175" s="12"/>
      <c r="G175" s="11" t="str">
        <f aca="false">IFERROR(VALUE(LEFT($B175,3)),"")</f>
        <v/>
      </c>
    </row>
    <row r="176" customFormat="false" ht="15" hidden="false" customHeight="false" outlineLevel="0" collapsed="false">
      <c r="A176" s="61"/>
      <c r="B176" s="62"/>
      <c r="C176" s="29"/>
      <c r="D176" s="30"/>
      <c r="E176" s="63"/>
      <c r="F176" s="52"/>
      <c r="G176" s="64" t="str">
        <f aca="false">IFERROR(VALUE(LEFT($B176,3)),"")</f>
        <v/>
      </c>
    </row>
    <row r="177" customFormat="false" ht="15" hidden="false" customHeight="false" outlineLevel="0" collapsed="false">
      <c r="A177" s="58"/>
      <c r="B177" s="59"/>
      <c r="C177" s="24"/>
      <c r="D177" s="25"/>
      <c r="E177" s="60"/>
      <c r="F177" s="12"/>
      <c r="G177" s="11" t="str">
        <f aca="false">IFERROR(VALUE(LEFT($B177,3)),"")</f>
        <v/>
      </c>
    </row>
    <row r="178" customFormat="false" ht="15" hidden="false" customHeight="false" outlineLevel="0" collapsed="false">
      <c r="A178" s="61"/>
      <c r="B178" s="62"/>
      <c r="C178" s="29"/>
      <c r="D178" s="30"/>
      <c r="E178" s="63"/>
      <c r="F178" s="52"/>
      <c r="G178" s="64" t="str">
        <f aca="false">IFERROR(VALUE(LEFT($B178,3)),"")</f>
        <v/>
      </c>
    </row>
    <row r="179" customFormat="false" ht="15" hidden="false" customHeight="false" outlineLevel="0" collapsed="false">
      <c r="A179" s="58"/>
      <c r="B179" s="59"/>
      <c r="C179" s="24"/>
      <c r="D179" s="25"/>
      <c r="E179" s="60"/>
      <c r="F179" s="12"/>
      <c r="G179" s="11" t="str">
        <f aca="false">IFERROR(VALUE(LEFT($B179,3)),"")</f>
        <v/>
      </c>
    </row>
    <row r="180" customFormat="false" ht="15" hidden="false" customHeight="false" outlineLevel="0" collapsed="false">
      <c r="A180" s="61"/>
      <c r="B180" s="62"/>
      <c r="C180" s="29"/>
      <c r="D180" s="30"/>
      <c r="E180" s="63"/>
      <c r="F180" s="52"/>
      <c r="G180" s="64" t="str">
        <f aca="false">IFERROR(VALUE(LEFT($B180,3)),"")</f>
        <v/>
      </c>
    </row>
    <row r="181" customFormat="false" ht="15" hidden="false" customHeight="false" outlineLevel="0" collapsed="false">
      <c r="A181" s="58"/>
      <c r="B181" s="59"/>
      <c r="C181" s="24"/>
      <c r="D181" s="25"/>
      <c r="E181" s="60"/>
      <c r="F181" s="12"/>
      <c r="G181" s="11" t="str">
        <f aca="false">IFERROR(VALUE(LEFT($B181,3)),"")</f>
        <v/>
      </c>
    </row>
    <row r="182" customFormat="false" ht="15" hidden="false" customHeight="false" outlineLevel="0" collapsed="false">
      <c r="A182" s="61"/>
      <c r="B182" s="62"/>
      <c r="C182" s="29"/>
      <c r="D182" s="30"/>
      <c r="E182" s="63"/>
      <c r="F182" s="52"/>
      <c r="G182" s="64" t="str">
        <f aca="false">IFERROR(VALUE(LEFT($B182,3)),"")</f>
        <v/>
      </c>
    </row>
    <row r="183" customFormat="false" ht="15" hidden="false" customHeight="false" outlineLevel="0" collapsed="false">
      <c r="A183" s="58"/>
      <c r="B183" s="59"/>
      <c r="C183" s="24"/>
      <c r="D183" s="25"/>
      <c r="E183" s="60"/>
      <c r="F183" s="12"/>
      <c r="G183" s="11" t="str">
        <f aca="false">IFERROR(VALUE(LEFT($B183,3)),"")</f>
        <v/>
      </c>
    </row>
    <row r="184" customFormat="false" ht="15" hidden="false" customHeight="false" outlineLevel="0" collapsed="false">
      <c r="A184" s="61"/>
      <c r="B184" s="62"/>
      <c r="C184" s="29"/>
      <c r="D184" s="30"/>
      <c r="E184" s="63"/>
      <c r="F184" s="52"/>
      <c r="G184" s="64" t="str">
        <f aca="false">IFERROR(VALUE(LEFT($B184,3)),"")</f>
        <v/>
      </c>
    </row>
    <row r="185" customFormat="false" ht="15" hidden="false" customHeight="false" outlineLevel="0" collapsed="false">
      <c r="A185" s="58"/>
      <c r="B185" s="59"/>
      <c r="C185" s="24"/>
      <c r="D185" s="25"/>
      <c r="E185" s="60"/>
      <c r="F185" s="12"/>
      <c r="G185" s="11" t="str">
        <f aca="false">IFERROR(VALUE(LEFT($B185,3)),"")</f>
        <v/>
      </c>
    </row>
    <row r="186" customFormat="false" ht="15" hidden="false" customHeight="false" outlineLevel="0" collapsed="false">
      <c r="A186" s="61"/>
      <c r="B186" s="62"/>
      <c r="C186" s="29"/>
      <c r="D186" s="30"/>
      <c r="E186" s="63"/>
      <c r="F186" s="52"/>
      <c r="G186" s="64" t="str">
        <f aca="false">IFERROR(VALUE(LEFT($B186,3)),"")</f>
        <v/>
      </c>
    </row>
    <row r="187" customFormat="false" ht="15" hidden="false" customHeight="false" outlineLevel="0" collapsed="false">
      <c r="A187" s="58"/>
      <c r="B187" s="59"/>
      <c r="C187" s="24"/>
      <c r="D187" s="25"/>
      <c r="E187" s="60"/>
      <c r="F187" s="12"/>
      <c r="G187" s="11" t="str">
        <f aca="false">IFERROR(VALUE(LEFT($B187,3)),"")</f>
        <v/>
      </c>
    </row>
    <row r="188" customFormat="false" ht="15" hidden="false" customHeight="false" outlineLevel="0" collapsed="false">
      <c r="A188" s="61"/>
      <c r="B188" s="62"/>
      <c r="C188" s="29"/>
      <c r="D188" s="30"/>
      <c r="E188" s="63"/>
      <c r="F188" s="52"/>
      <c r="G188" s="64" t="str">
        <f aca="false">IFERROR(VALUE(LEFT($B188,3)),"")</f>
        <v/>
      </c>
    </row>
    <row r="189" customFormat="false" ht="15" hidden="false" customHeight="false" outlineLevel="0" collapsed="false">
      <c r="A189" s="58"/>
      <c r="B189" s="59"/>
      <c r="C189" s="24"/>
      <c r="D189" s="25"/>
      <c r="E189" s="60"/>
      <c r="F189" s="12"/>
      <c r="G189" s="11" t="str">
        <f aca="false">IFERROR(VALUE(LEFT($B189,3)),"")</f>
        <v/>
      </c>
    </row>
    <row r="190" customFormat="false" ht="15" hidden="false" customHeight="false" outlineLevel="0" collapsed="false">
      <c r="A190" s="61"/>
      <c r="B190" s="62"/>
      <c r="C190" s="29"/>
      <c r="D190" s="30"/>
      <c r="E190" s="63"/>
      <c r="F190" s="52"/>
      <c r="G190" s="64" t="str">
        <f aca="false">IFERROR(VALUE(LEFT($B190,3)),"")</f>
        <v/>
      </c>
    </row>
    <row r="191" customFormat="false" ht="15" hidden="false" customHeight="false" outlineLevel="0" collapsed="false">
      <c r="A191" s="58"/>
      <c r="B191" s="59"/>
      <c r="C191" s="24"/>
      <c r="D191" s="25"/>
      <c r="E191" s="60"/>
      <c r="F191" s="12"/>
      <c r="G191" s="11" t="str">
        <f aca="false">IFERROR(VALUE(LEFT($B191,3)),"")</f>
        <v/>
      </c>
    </row>
    <row r="192" customFormat="false" ht="15" hidden="false" customHeight="false" outlineLevel="0" collapsed="false">
      <c r="A192" s="61"/>
      <c r="B192" s="62"/>
      <c r="C192" s="29"/>
      <c r="D192" s="30"/>
      <c r="E192" s="63"/>
      <c r="F192" s="52"/>
      <c r="G192" s="64" t="str">
        <f aca="false">IFERROR(VALUE(LEFT($B192,3)),"")</f>
        <v/>
      </c>
    </row>
    <row r="193" customFormat="false" ht="15" hidden="false" customHeight="false" outlineLevel="0" collapsed="false">
      <c r="A193" s="58"/>
      <c r="B193" s="59"/>
      <c r="C193" s="24"/>
      <c r="D193" s="25"/>
      <c r="E193" s="60"/>
      <c r="F193" s="12"/>
      <c r="G193" s="11" t="str">
        <f aca="false">IFERROR(VALUE(LEFT($B193,3)),"")</f>
        <v/>
      </c>
    </row>
    <row r="194" customFormat="false" ht="15" hidden="false" customHeight="false" outlineLevel="0" collapsed="false">
      <c r="A194" s="61"/>
      <c r="B194" s="62"/>
      <c r="C194" s="29"/>
      <c r="D194" s="30"/>
      <c r="E194" s="63"/>
      <c r="F194" s="52"/>
      <c r="G194" s="64" t="str">
        <f aca="false">IFERROR(VALUE(LEFT($B194,3)),"")</f>
        <v/>
      </c>
    </row>
    <row r="195" customFormat="false" ht="15" hidden="false" customHeight="false" outlineLevel="0" collapsed="false">
      <c r="A195" s="58"/>
      <c r="B195" s="59"/>
      <c r="C195" s="24"/>
      <c r="D195" s="25"/>
      <c r="E195" s="60"/>
      <c r="F195" s="12"/>
      <c r="G195" s="11" t="str">
        <f aca="false">IFERROR(VALUE(LEFT($B195,3)),"")</f>
        <v/>
      </c>
    </row>
    <row r="196" customFormat="false" ht="15" hidden="false" customHeight="false" outlineLevel="0" collapsed="false">
      <c r="A196" s="61"/>
      <c r="B196" s="62"/>
      <c r="C196" s="29"/>
      <c r="D196" s="30"/>
      <c r="E196" s="63"/>
      <c r="F196" s="52"/>
      <c r="G196" s="64" t="str">
        <f aca="false">IFERROR(VALUE(LEFT($B196,3)),"")</f>
        <v/>
      </c>
    </row>
    <row r="197" customFormat="false" ht="15" hidden="false" customHeight="false" outlineLevel="0" collapsed="false">
      <c r="A197" s="58"/>
      <c r="B197" s="59"/>
      <c r="C197" s="24"/>
      <c r="D197" s="25"/>
      <c r="E197" s="60"/>
      <c r="F197" s="12"/>
      <c r="G197" s="11" t="str">
        <f aca="false">IFERROR(VALUE(LEFT($B197,3)),"")</f>
        <v/>
      </c>
    </row>
    <row r="198" customFormat="false" ht="15" hidden="false" customHeight="false" outlineLevel="0" collapsed="false">
      <c r="A198" s="61"/>
      <c r="B198" s="62"/>
      <c r="C198" s="29"/>
      <c r="D198" s="30"/>
      <c r="E198" s="63"/>
      <c r="F198" s="52"/>
      <c r="G198" s="64" t="str">
        <f aca="false">IFERROR(VALUE(LEFT($B198,3)),"")</f>
        <v/>
      </c>
    </row>
    <row r="199" customFormat="false" ht="15" hidden="false" customHeight="false" outlineLevel="0" collapsed="false">
      <c r="A199" s="58"/>
      <c r="B199" s="59"/>
      <c r="C199" s="24"/>
      <c r="D199" s="25"/>
      <c r="E199" s="60"/>
      <c r="F199" s="12"/>
      <c r="G199" s="11" t="str">
        <f aca="false">IFERROR(VALUE(LEFT($B199,3)),"")</f>
        <v/>
      </c>
    </row>
    <row r="200" customFormat="false" ht="15" hidden="false" customHeight="false" outlineLevel="0" collapsed="false">
      <c r="A200" s="61"/>
      <c r="B200" s="62"/>
      <c r="C200" s="29"/>
      <c r="D200" s="30"/>
      <c r="E200" s="63"/>
      <c r="F200" s="52"/>
      <c r="G200" s="64" t="str">
        <f aca="false">IFERROR(VALUE(LEFT($B200,3)),"")</f>
        <v/>
      </c>
    </row>
    <row r="201" customFormat="false" ht="15" hidden="false" customHeight="false" outlineLevel="0" collapsed="false">
      <c r="A201" s="58"/>
      <c r="B201" s="59"/>
      <c r="C201" s="24"/>
      <c r="D201" s="25"/>
      <c r="E201" s="60"/>
      <c r="F201" s="12"/>
      <c r="G201" s="11" t="str">
        <f aca="false">IFERROR(VALUE(LEFT($B201,3)),"")</f>
        <v/>
      </c>
    </row>
    <row r="202" customFormat="false" ht="15" hidden="false" customHeight="false" outlineLevel="0" collapsed="false">
      <c r="A202" s="61"/>
      <c r="B202" s="62"/>
      <c r="C202" s="29"/>
      <c r="D202" s="30"/>
      <c r="E202" s="63"/>
      <c r="F202" s="52"/>
      <c r="G202" s="64" t="str">
        <f aca="false">IFERROR(VALUE(LEFT($B202,3)),"")</f>
        <v/>
      </c>
    </row>
    <row r="203" customFormat="false" ht="15" hidden="false" customHeight="false" outlineLevel="0" collapsed="false">
      <c r="A203" s="58"/>
      <c r="B203" s="59"/>
      <c r="C203" s="24"/>
      <c r="D203" s="25"/>
      <c r="E203" s="60"/>
      <c r="F203" s="12"/>
      <c r="G203" s="11" t="str">
        <f aca="false">IFERROR(VALUE(LEFT($B203,3)),"")</f>
        <v/>
      </c>
    </row>
    <row r="204" customFormat="false" ht="15" hidden="false" customHeight="false" outlineLevel="0" collapsed="false">
      <c r="A204" s="61"/>
      <c r="B204" s="62"/>
      <c r="C204" s="29"/>
      <c r="D204" s="30"/>
      <c r="E204" s="63"/>
      <c r="F204" s="52"/>
      <c r="G204" s="64" t="str">
        <f aca="false">IFERROR(VALUE(LEFT($B204,3)),"")</f>
        <v/>
      </c>
    </row>
    <row r="205" customFormat="false" ht="15" hidden="false" customHeight="false" outlineLevel="0" collapsed="false">
      <c r="A205" s="58"/>
      <c r="B205" s="59"/>
      <c r="C205" s="24"/>
      <c r="D205" s="25"/>
      <c r="E205" s="60"/>
      <c r="F205" s="12"/>
      <c r="G205" s="11" t="str">
        <f aca="false">IFERROR(VALUE(LEFT($B205,3)),"")</f>
        <v/>
      </c>
    </row>
    <row r="206" customFormat="false" ht="15" hidden="false" customHeight="false" outlineLevel="0" collapsed="false">
      <c r="A206" s="61"/>
      <c r="B206" s="62"/>
      <c r="C206" s="29"/>
      <c r="D206" s="30"/>
      <c r="E206" s="63"/>
      <c r="F206" s="52"/>
      <c r="G206" s="64" t="str">
        <f aca="false">IFERROR(VALUE(LEFT($B206,3)),"")</f>
        <v/>
      </c>
    </row>
    <row r="207" customFormat="false" ht="15" hidden="false" customHeight="false" outlineLevel="0" collapsed="false">
      <c r="A207" s="58"/>
      <c r="B207" s="59"/>
      <c r="C207" s="24"/>
      <c r="D207" s="25"/>
      <c r="E207" s="60"/>
      <c r="F207" s="12"/>
      <c r="G207" s="11" t="str">
        <f aca="false">IFERROR(VALUE(LEFT($B207,3)),"")</f>
        <v/>
      </c>
    </row>
    <row r="208" customFormat="false" ht="15" hidden="false" customHeight="false" outlineLevel="0" collapsed="false">
      <c r="A208" s="61"/>
      <c r="B208" s="62"/>
      <c r="C208" s="29"/>
      <c r="D208" s="30"/>
      <c r="E208" s="63"/>
      <c r="F208" s="52"/>
      <c r="G208" s="64" t="str">
        <f aca="false">IFERROR(VALUE(LEFT($B208,3)),"")</f>
        <v/>
      </c>
    </row>
    <row r="209" customFormat="false" ht="15" hidden="false" customHeight="false" outlineLevel="0" collapsed="false">
      <c r="A209" s="58"/>
      <c r="B209" s="59"/>
      <c r="C209" s="24"/>
      <c r="D209" s="25"/>
      <c r="E209" s="60"/>
      <c r="F209" s="12"/>
      <c r="G209" s="11" t="str">
        <f aca="false">IFERROR(VALUE(LEFT($B209,3)),"")</f>
        <v/>
      </c>
    </row>
    <row r="210" customFormat="false" ht="15" hidden="false" customHeight="false" outlineLevel="0" collapsed="false">
      <c r="A210" s="61"/>
      <c r="B210" s="62"/>
      <c r="C210" s="29"/>
      <c r="D210" s="30"/>
      <c r="E210" s="63"/>
      <c r="F210" s="52"/>
      <c r="G210" s="64" t="str">
        <f aca="false">IFERROR(VALUE(LEFT($B210,3)),"")</f>
        <v/>
      </c>
    </row>
    <row r="211" customFormat="false" ht="15" hidden="false" customHeight="false" outlineLevel="0" collapsed="false">
      <c r="A211" s="58"/>
      <c r="B211" s="59"/>
      <c r="C211" s="24"/>
      <c r="D211" s="25"/>
      <c r="E211" s="60"/>
      <c r="F211" s="12"/>
      <c r="G211" s="11" t="str">
        <f aca="false">IFERROR(VALUE(LEFT($B211,3)),"")</f>
        <v/>
      </c>
    </row>
    <row r="212" customFormat="false" ht="15" hidden="false" customHeight="false" outlineLevel="0" collapsed="false">
      <c r="A212" s="61"/>
      <c r="B212" s="62"/>
      <c r="C212" s="29"/>
      <c r="D212" s="30"/>
      <c r="E212" s="63"/>
      <c r="F212" s="52"/>
      <c r="G212" s="64" t="str">
        <f aca="false">IFERROR(VALUE(LEFT($B212,3)),"")</f>
        <v/>
      </c>
    </row>
    <row r="213" customFormat="false" ht="15" hidden="false" customHeight="false" outlineLevel="0" collapsed="false">
      <c r="A213" s="58"/>
      <c r="B213" s="59"/>
      <c r="C213" s="24"/>
      <c r="D213" s="25"/>
      <c r="E213" s="60"/>
      <c r="F213" s="12"/>
      <c r="G213" s="11" t="str">
        <f aca="false">IFERROR(VALUE(LEFT($B213,3)),"")</f>
        <v/>
      </c>
    </row>
    <row r="214" customFormat="false" ht="15" hidden="false" customHeight="false" outlineLevel="0" collapsed="false">
      <c r="A214" s="61"/>
      <c r="B214" s="62"/>
      <c r="C214" s="29"/>
      <c r="D214" s="30"/>
      <c r="E214" s="63"/>
      <c r="F214" s="52"/>
      <c r="G214" s="64" t="str">
        <f aca="false">IFERROR(VALUE(LEFT($B214,3)),"")</f>
        <v/>
      </c>
    </row>
    <row r="215" customFormat="false" ht="15" hidden="false" customHeight="false" outlineLevel="0" collapsed="false">
      <c r="A215" s="58"/>
      <c r="B215" s="59"/>
      <c r="C215" s="24"/>
      <c r="D215" s="25"/>
      <c r="E215" s="60"/>
      <c r="F215" s="12"/>
      <c r="G215" s="11" t="str">
        <f aca="false">IFERROR(VALUE(LEFT($B215,3)),"")</f>
        <v/>
      </c>
    </row>
    <row r="216" customFormat="false" ht="15" hidden="false" customHeight="false" outlineLevel="0" collapsed="false">
      <c r="A216" s="61"/>
      <c r="B216" s="62"/>
      <c r="C216" s="29"/>
      <c r="D216" s="30"/>
      <c r="E216" s="63"/>
      <c r="F216" s="52"/>
      <c r="G216" s="64" t="str">
        <f aca="false">IFERROR(VALUE(LEFT($B216,3)),"")</f>
        <v/>
      </c>
    </row>
    <row r="217" customFormat="false" ht="15" hidden="false" customHeight="false" outlineLevel="0" collapsed="false">
      <c r="A217" s="58"/>
      <c r="B217" s="59"/>
      <c r="C217" s="24"/>
      <c r="D217" s="25"/>
      <c r="E217" s="60"/>
      <c r="F217" s="12"/>
      <c r="G217" s="11" t="str">
        <f aca="false">IFERROR(VALUE(LEFT($B217,3)),"")</f>
        <v/>
      </c>
    </row>
    <row r="218" customFormat="false" ht="15" hidden="false" customHeight="false" outlineLevel="0" collapsed="false">
      <c r="A218" s="61"/>
      <c r="B218" s="62"/>
      <c r="C218" s="29"/>
      <c r="D218" s="30"/>
      <c r="E218" s="63"/>
      <c r="F218" s="52"/>
      <c r="G218" s="64" t="str">
        <f aca="false">IFERROR(VALUE(LEFT($B218,3)),"")</f>
        <v/>
      </c>
    </row>
    <row r="219" customFormat="false" ht="15" hidden="false" customHeight="false" outlineLevel="0" collapsed="false">
      <c r="A219" s="58"/>
      <c r="B219" s="59"/>
      <c r="C219" s="24"/>
      <c r="D219" s="25"/>
      <c r="E219" s="60"/>
      <c r="F219" s="12"/>
      <c r="G219" s="11" t="str">
        <f aca="false">IFERROR(VALUE(LEFT($B219,3)),"")</f>
        <v/>
      </c>
    </row>
    <row r="220" customFormat="false" ht="15" hidden="false" customHeight="false" outlineLevel="0" collapsed="false">
      <c r="A220" s="61"/>
      <c r="B220" s="62"/>
      <c r="C220" s="29"/>
      <c r="D220" s="30"/>
      <c r="E220" s="63"/>
      <c r="F220" s="52"/>
      <c r="G220" s="64" t="str">
        <f aca="false">IFERROR(VALUE(LEFT($B220,3)),"")</f>
        <v/>
      </c>
    </row>
    <row r="221" customFormat="false" ht="15" hidden="false" customHeight="false" outlineLevel="0" collapsed="false">
      <c r="A221" s="58"/>
      <c r="B221" s="59"/>
      <c r="C221" s="24"/>
      <c r="D221" s="25"/>
      <c r="E221" s="60"/>
      <c r="F221" s="12"/>
      <c r="G221" s="11" t="str">
        <f aca="false">IFERROR(VALUE(LEFT($B221,3)),"")</f>
        <v/>
      </c>
    </row>
    <row r="222" customFormat="false" ht="15" hidden="false" customHeight="false" outlineLevel="0" collapsed="false">
      <c r="A222" s="61"/>
      <c r="B222" s="62"/>
      <c r="C222" s="29"/>
      <c r="D222" s="30"/>
      <c r="E222" s="63"/>
      <c r="F222" s="52"/>
      <c r="G222" s="64" t="str">
        <f aca="false">IFERROR(VALUE(LEFT($B222,3)),"")</f>
        <v/>
      </c>
    </row>
    <row r="223" customFormat="false" ht="15" hidden="false" customHeight="false" outlineLevel="0" collapsed="false">
      <c r="A223" s="58"/>
      <c r="B223" s="59"/>
      <c r="C223" s="24"/>
      <c r="D223" s="25"/>
      <c r="E223" s="60"/>
      <c r="F223" s="12"/>
      <c r="G223" s="11" t="str">
        <f aca="false">IFERROR(VALUE(LEFT($B223,3)),"")</f>
        <v/>
      </c>
    </row>
    <row r="224" customFormat="false" ht="15" hidden="false" customHeight="false" outlineLevel="0" collapsed="false">
      <c r="A224" s="61"/>
      <c r="B224" s="62"/>
      <c r="C224" s="29"/>
      <c r="D224" s="30"/>
      <c r="E224" s="63"/>
      <c r="F224" s="52"/>
      <c r="G224" s="64" t="str">
        <f aca="false">IFERROR(VALUE(LEFT($B224,3)),"")</f>
        <v/>
      </c>
    </row>
    <row r="225" customFormat="false" ht="15" hidden="false" customHeight="false" outlineLevel="0" collapsed="false">
      <c r="A225" s="58"/>
      <c r="B225" s="59"/>
      <c r="C225" s="24"/>
      <c r="D225" s="25"/>
      <c r="E225" s="60"/>
      <c r="F225" s="12"/>
      <c r="G225" s="11" t="str">
        <f aca="false">IFERROR(VALUE(LEFT($B225,3)),"")</f>
        <v/>
      </c>
    </row>
    <row r="226" customFormat="false" ht="15" hidden="false" customHeight="false" outlineLevel="0" collapsed="false">
      <c r="A226" s="61"/>
      <c r="B226" s="62"/>
      <c r="C226" s="29"/>
      <c r="D226" s="30"/>
      <c r="E226" s="63"/>
      <c r="F226" s="52"/>
      <c r="G226" s="64" t="str">
        <f aca="false">IFERROR(VALUE(LEFT($B226,3)),"")</f>
        <v/>
      </c>
    </row>
    <row r="227" customFormat="false" ht="15" hidden="false" customHeight="false" outlineLevel="0" collapsed="false">
      <c r="A227" s="58"/>
      <c r="B227" s="59"/>
      <c r="C227" s="24"/>
      <c r="D227" s="25"/>
      <c r="E227" s="60"/>
      <c r="F227" s="12"/>
      <c r="G227" s="11" t="str">
        <f aca="false">IFERROR(VALUE(LEFT($B227,3)),"")</f>
        <v/>
      </c>
    </row>
    <row r="228" customFormat="false" ht="15" hidden="false" customHeight="false" outlineLevel="0" collapsed="false">
      <c r="A228" s="61"/>
      <c r="B228" s="62"/>
      <c r="C228" s="29"/>
      <c r="D228" s="30"/>
      <c r="E228" s="63"/>
      <c r="F228" s="52"/>
      <c r="G228" s="64" t="str">
        <f aca="false">IFERROR(VALUE(LEFT($B228,3)),"")</f>
        <v/>
      </c>
    </row>
    <row r="229" customFormat="false" ht="15" hidden="false" customHeight="false" outlineLevel="0" collapsed="false">
      <c r="A229" s="58"/>
      <c r="B229" s="59"/>
      <c r="C229" s="24"/>
      <c r="D229" s="25"/>
      <c r="E229" s="60"/>
      <c r="F229" s="12"/>
      <c r="G229" s="11" t="str">
        <f aca="false">IFERROR(VALUE(LEFT($B229,3)),"")</f>
        <v/>
      </c>
    </row>
    <row r="230" customFormat="false" ht="15" hidden="false" customHeight="false" outlineLevel="0" collapsed="false">
      <c r="A230" s="61"/>
      <c r="B230" s="62"/>
      <c r="C230" s="29"/>
      <c r="D230" s="30"/>
      <c r="E230" s="63"/>
      <c r="F230" s="52"/>
      <c r="G230" s="64" t="str">
        <f aca="false">IFERROR(VALUE(LEFT($B230,3)),"")</f>
        <v/>
      </c>
    </row>
    <row r="231" customFormat="false" ht="15" hidden="false" customHeight="false" outlineLevel="0" collapsed="false">
      <c r="A231" s="58"/>
      <c r="B231" s="59"/>
      <c r="C231" s="24"/>
      <c r="D231" s="25"/>
      <c r="E231" s="60"/>
      <c r="F231" s="12"/>
      <c r="G231" s="11" t="str">
        <f aca="false">IFERROR(VALUE(LEFT($B231,3)),"")</f>
        <v/>
      </c>
    </row>
    <row r="232" customFormat="false" ht="15" hidden="false" customHeight="false" outlineLevel="0" collapsed="false">
      <c r="A232" s="61"/>
      <c r="B232" s="62"/>
      <c r="C232" s="29"/>
      <c r="D232" s="30"/>
      <c r="E232" s="63"/>
      <c r="F232" s="52"/>
      <c r="G232" s="64" t="str">
        <f aca="false">IFERROR(VALUE(LEFT($B232,3)),"")</f>
        <v/>
      </c>
    </row>
    <row r="233" customFormat="false" ht="15" hidden="false" customHeight="false" outlineLevel="0" collapsed="false">
      <c r="A233" s="58"/>
      <c r="B233" s="59"/>
      <c r="C233" s="24"/>
      <c r="D233" s="25"/>
      <c r="E233" s="60"/>
      <c r="F233" s="12"/>
      <c r="G233" s="11" t="str">
        <f aca="false">IFERROR(VALUE(LEFT($B233,3)),"")</f>
        <v/>
      </c>
    </row>
    <row r="234" customFormat="false" ht="15" hidden="false" customHeight="false" outlineLevel="0" collapsed="false">
      <c r="A234" s="61"/>
      <c r="B234" s="62"/>
      <c r="C234" s="29"/>
      <c r="D234" s="30"/>
      <c r="E234" s="63"/>
      <c r="F234" s="52"/>
      <c r="G234" s="64" t="str">
        <f aca="false">IFERROR(VALUE(LEFT($B234,3)),"")</f>
        <v/>
      </c>
    </row>
    <row r="235" customFormat="false" ht="15" hidden="false" customHeight="false" outlineLevel="0" collapsed="false">
      <c r="A235" s="58"/>
      <c r="B235" s="59"/>
      <c r="C235" s="24"/>
      <c r="D235" s="25"/>
      <c r="E235" s="60"/>
      <c r="F235" s="12"/>
      <c r="G235" s="11" t="str">
        <f aca="false">IFERROR(VALUE(LEFT($B235,3)),"")</f>
        <v/>
      </c>
    </row>
    <row r="236" customFormat="false" ht="15" hidden="false" customHeight="false" outlineLevel="0" collapsed="false">
      <c r="A236" s="61"/>
      <c r="B236" s="62"/>
      <c r="C236" s="29"/>
      <c r="D236" s="30"/>
      <c r="E236" s="63"/>
      <c r="F236" s="52"/>
      <c r="G236" s="64" t="str">
        <f aca="false">IFERROR(VALUE(LEFT($B236,3)),"")</f>
        <v/>
      </c>
    </row>
    <row r="237" customFormat="false" ht="15" hidden="false" customHeight="false" outlineLevel="0" collapsed="false">
      <c r="A237" s="58"/>
      <c r="B237" s="59"/>
      <c r="C237" s="24"/>
      <c r="D237" s="25"/>
      <c r="E237" s="60"/>
      <c r="F237" s="12"/>
      <c r="G237" s="11" t="str">
        <f aca="false">IFERROR(VALUE(LEFT($B237,3)),"")</f>
        <v/>
      </c>
    </row>
    <row r="238" customFormat="false" ht="15" hidden="false" customHeight="false" outlineLevel="0" collapsed="false">
      <c r="A238" s="61"/>
      <c r="B238" s="62"/>
      <c r="C238" s="29"/>
      <c r="D238" s="30"/>
      <c r="E238" s="63"/>
      <c r="F238" s="52"/>
      <c r="G238" s="64" t="str">
        <f aca="false">IFERROR(VALUE(LEFT($B238,3)),"")</f>
        <v/>
      </c>
    </row>
    <row r="239" customFormat="false" ht="15" hidden="false" customHeight="false" outlineLevel="0" collapsed="false">
      <c r="A239" s="58"/>
      <c r="B239" s="59"/>
      <c r="C239" s="24"/>
      <c r="D239" s="25"/>
      <c r="E239" s="60"/>
      <c r="F239" s="12"/>
      <c r="G239" s="11" t="str">
        <f aca="false">IFERROR(VALUE(LEFT($B239,3)),"")</f>
        <v/>
      </c>
    </row>
    <row r="240" customFormat="false" ht="15" hidden="false" customHeight="false" outlineLevel="0" collapsed="false">
      <c r="A240" s="61"/>
      <c r="B240" s="62"/>
      <c r="C240" s="29"/>
      <c r="D240" s="30"/>
      <c r="E240" s="63"/>
      <c r="F240" s="52"/>
      <c r="G240" s="64" t="str">
        <f aca="false">IFERROR(VALUE(LEFT($B240,3)),"")</f>
        <v/>
      </c>
    </row>
    <row r="241" customFormat="false" ht="15" hidden="false" customHeight="false" outlineLevel="0" collapsed="false">
      <c r="A241" s="58"/>
      <c r="B241" s="59"/>
      <c r="C241" s="24"/>
      <c r="D241" s="25"/>
      <c r="E241" s="60"/>
      <c r="F241" s="12"/>
      <c r="G241" s="11" t="str">
        <f aca="false">IFERROR(VALUE(LEFT($B241,3)),"")</f>
        <v/>
      </c>
    </row>
    <row r="242" customFormat="false" ht="15" hidden="false" customHeight="false" outlineLevel="0" collapsed="false">
      <c r="A242" s="61"/>
      <c r="B242" s="62"/>
      <c r="C242" s="29"/>
      <c r="D242" s="30"/>
      <c r="E242" s="63"/>
      <c r="F242" s="52"/>
      <c r="G242" s="64" t="str">
        <f aca="false">IFERROR(VALUE(LEFT($B242,3)),"")</f>
        <v/>
      </c>
    </row>
    <row r="243" customFormat="false" ht="15" hidden="false" customHeight="false" outlineLevel="0" collapsed="false">
      <c r="A243" s="58"/>
      <c r="B243" s="59"/>
      <c r="C243" s="24"/>
      <c r="D243" s="25"/>
      <c r="E243" s="60"/>
      <c r="F243" s="12"/>
      <c r="G243" s="11" t="str">
        <f aca="false">IFERROR(VALUE(LEFT($B243,3)),"")</f>
        <v/>
      </c>
    </row>
    <row r="244" customFormat="false" ht="15" hidden="false" customHeight="false" outlineLevel="0" collapsed="false">
      <c r="A244" s="61"/>
      <c r="B244" s="62"/>
      <c r="C244" s="29"/>
      <c r="D244" s="30"/>
      <c r="E244" s="63"/>
      <c r="F244" s="52"/>
      <c r="G244" s="64" t="str">
        <f aca="false">IFERROR(VALUE(LEFT($B244,3)),"")</f>
        <v/>
      </c>
    </row>
    <row r="245" customFormat="false" ht="15" hidden="false" customHeight="false" outlineLevel="0" collapsed="false">
      <c r="A245" s="58"/>
      <c r="B245" s="59"/>
      <c r="C245" s="24"/>
      <c r="D245" s="25"/>
      <c r="E245" s="60"/>
      <c r="F245" s="12"/>
      <c r="G245" s="11" t="str">
        <f aca="false">IFERROR(VALUE(LEFT($B245,3)),"")</f>
        <v/>
      </c>
    </row>
    <row r="246" customFormat="false" ht="15" hidden="false" customHeight="false" outlineLevel="0" collapsed="false">
      <c r="A246" s="61"/>
      <c r="B246" s="62"/>
      <c r="C246" s="29"/>
      <c r="D246" s="30"/>
      <c r="E246" s="63"/>
      <c r="F246" s="52"/>
      <c r="G246" s="64" t="str">
        <f aca="false">IFERROR(VALUE(LEFT($B246,3)),"")</f>
        <v/>
      </c>
    </row>
    <row r="247" customFormat="false" ht="15" hidden="false" customHeight="false" outlineLevel="0" collapsed="false">
      <c r="A247" s="58"/>
      <c r="B247" s="59"/>
      <c r="C247" s="24"/>
      <c r="D247" s="25"/>
      <c r="E247" s="60"/>
      <c r="F247" s="12"/>
      <c r="G247" s="11" t="str">
        <f aca="false">IFERROR(VALUE(LEFT($B247,3)),"")</f>
        <v/>
      </c>
    </row>
    <row r="248" customFormat="false" ht="15" hidden="false" customHeight="false" outlineLevel="0" collapsed="false">
      <c r="A248" s="61"/>
      <c r="B248" s="62"/>
      <c r="C248" s="29"/>
      <c r="D248" s="30"/>
      <c r="E248" s="63"/>
      <c r="F248" s="52"/>
      <c r="G248" s="64" t="str">
        <f aca="false">IFERROR(VALUE(LEFT($B248,3)),"")</f>
        <v/>
      </c>
    </row>
    <row r="249" customFormat="false" ht="15" hidden="false" customHeight="false" outlineLevel="0" collapsed="false">
      <c r="A249" s="58"/>
      <c r="B249" s="59"/>
      <c r="C249" s="24"/>
      <c r="D249" s="25"/>
      <c r="E249" s="60"/>
      <c r="F249" s="12"/>
      <c r="G249" s="11" t="str">
        <f aca="false">IFERROR(VALUE(LEFT($B249,3)),"")</f>
        <v/>
      </c>
    </row>
    <row r="250" customFormat="false" ht="15" hidden="false" customHeight="false" outlineLevel="0" collapsed="false">
      <c r="A250" s="61"/>
      <c r="B250" s="62"/>
      <c r="C250" s="29"/>
      <c r="D250" s="30"/>
      <c r="E250" s="63"/>
      <c r="F250" s="52"/>
      <c r="G250" s="64" t="str">
        <f aca="false">IFERROR(VALUE(LEFT($B250,3)),"")</f>
        <v/>
      </c>
    </row>
    <row r="251" customFormat="false" ht="15" hidden="false" customHeight="false" outlineLevel="0" collapsed="false">
      <c r="A251" s="58"/>
      <c r="B251" s="59"/>
      <c r="C251" s="24"/>
      <c r="D251" s="25"/>
      <c r="E251" s="60"/>
      <c r="F251" s="12"/>
      <c r="G251" s="11" t="str">
        <f aca="false">IFERROR(VALUE(LEFT($B251,3)),"")</f>
        <v/>
      </c>
    </row>
    <row r="252" customFormat="false" ht="15" hidden="false" customHeight="false" outlineLevel="0" collapsed="false">
      <c r="A252" s="61"/>
      <c r="B252" s="62"/>
      <c r="C252" s="29"/>
      <c r="D252" s="30"/>
      <c r="E252" s="63"/>
      <c r="F252" s="52"/>
      <c r="G252" s="64" t="str">
        <f aca="false">IFERROR(VALUE(LEFT($B252,3)),"")</f>
        <v/>
      </c>
    </row>
    <row r="253" customFormat="false" ht="15" hidden="false" customHeight="false" outlineLevel="0" collapsed="false">
      <c r="A253" s="58"/>
      <c r="B253" s="59"/>
      <c r="C253" s="24"/>
      <c r="D253" s="25"/>
      <c r="E253" s="60"/>
      <c r="F253" s="12"/>
      <c r="G253" s="11" t="str">
        <f aca="false">IFERROR(VALUE(LEFT($B253,3)),"")</f>
        <v/>
      </c>
    </row>
    <row r="254" customFormat="false" ht="15" hidden="false" customHeight="false" outlineLevel="0" collapsed="false">
      <c r="A254" s="61"/>
      <c r="B254" s="62"/>
      <c r="C254" s="29"/>
      <c r="D254" s="30"/>
      <c r="E254" s="63"/>
      <c r="F254" s="52"/>
      <c r="G254" s="64" t="str">
        <f aca="false">IFERROR(VALUE(LEFT($B254,3)),"")</f>
        <v/>
      </c>
    </row>
    <row r="255" customFormat="false" ht="15" hidden="false" customHeight="false" outlineLevel="0" collapsed="false">
      <c r="A255" s="58"/>
      <c r="B255" s="59"/>
      <c r="C255" s="24"/>
      <c r="D255" s="25"/>
      <c r="E255" s="60"/>
      <c r="F255" s="12"/>
      <c r="G255" s="11" t="str">
        <f aca="false">IFERROR(VALUE(LEFT($B255,3)),"")</f>
        <v/>
      </c>
    </row>
    <row r="256" customFormat="false" ht="15" hidden="false" customHeight="false" outlineLevel="0" collapsed="false">
      <c r="A256" s="61"/>
      <c r="B256" s="62"/>
      <c r="C256" s="29"/>
      <c r="D256" s="30"/>
      <c r="E256" s="63"/>
      <c r="F256" s="52"/>
      <c r="G256" s="64" t="str">
        <f aca="false">IFERROR(VALUE(LEFT($B256,3)),"")</f>
        <v/>
      </c>
    </row>
    <row r="257" customFormat="false" ht="15" hidden="false" customHeight="false" outlineLevel="0" collapsed="false">
      <c r="A257" s="58"/>
      <c r="B257" s="59"/>
      <c r="C257" s="24"/>
      <c r="D257" s="25"/>
      <c r="E257" s="60"/>
      <c r="F257" s="12"/>
      <c r="G257" s="11" t="str">
        <f aca="false">IFERROR(VALUE(LEFT($B257,3)),"")</f>
        <v/>
      </c>
    </row>
    <row r="258" customFormat="false" ht="15" hidden="false" customHeight="false" outlineLevel="0" collapsed="false">
      <c r="A258" s="61"/>
      <c r="B258" s="62"/>
      <c r="C258" s="29"/>
      <c r="D258" s="30"/>
      <c r="E258" s="63"/>
      <c r="F258" s="52"/>
      <c r="G258" s="64" t="str">
        <f aca="false">IFERROR(VALUE(LEFT($B258,3)),"")</f>
        <v/>
      </c>
    </row>
    <row r="259" customFormat="false" ht="15" hidden="false" customHeight="false" outlineLevel="0" collapsed="false">
      <c r="A259" s="58"/>
      <c r="B259" s="59"/>
      <c r="C259" s="24"/>
      <c r="D259" s="25"/>
      <c r="E259" s="60"/>
      <c r="F259" s="12"/>
      <c r="G259" s="11" t="str">
        <f aca="false">IFERROR(VALUE(LEFT($B259,3)),"")</f>
        <v/>
      </c>
    </row>
    <row r="260" customFormat="false" ht="15" hidden="false" customHeight="false" outlineLevel="0" collapsed="false">
      <c r="A260" s="61"/>
      <c r="B260" s="62"/>
      <c r="C260" s="29"/>
      <c r="D260" s="30"/>
      <c r="E260" s="63"/>
      <c r="F260" s="52"/>
      <c r="G260" s="64" t="str">
        <f aca="false">IFERROR(VALUE(LEFT($B260,3)),"")</f>
        <v/>
      </c>
    </row>
    <row r="261" customFormat="false" ht="15" hidden="false" customHeight="false" outlineLevel="0" collapsed="false">
      <c r="A261" s="58"/>
      <c r="B261" s="59"/>
      <c r="C261" s="24"/>
      <c r="D261" s="25"/>
      <c r="E261" s="60"/>
      <c r="F261" s="12"/>
      <c r="G261" s="11" t="str">
        <f aca="false">IFERROR(VALUE(LEFT($B261,3)),"")</f>
        <v/>
      </c>
    </row>
    <row r="262" customFormat="false" ht="15" hidden="false" customHeight="false" outlineLevel="0" collapsed="false">
      <c r="A262" s="61"/>
      <c r="B262" s="62"/>
      <c r="C262" s="29"/>
      <c r="D262" s="30"/>
      <c r="E262" s="63"/>
      <c r="F262" s="52"/>
      <c r="G262" s="64" t="str">
        <f aca="false">IFERROR(VALUE(LEFT($B262,3)),"")</f>
        <v/>
      </c>
    </row>
    <row r="263" customFormat="false" ht="15" hidden="false" customHeight="false" outlineLevel="0" collapsed="false">
      <c r="A263" s="58"/>
      <c r="B263" s="59"/>
      <c r="C263" s="24"/>
      <c r="D263" s="25"/>
      <c r="E263" s="60"/>
      <c r="F263" s="12"/>
      <c r="G263" s="11" t="str">
        <f aca="false">IFERROR(VALUE(LEFT($B263,3)),"")</f>
        <v/>
      </c>
    </row>
    <row r="264" customFormat="false" ht="15" hidden="false" customHeight="false" outlineLevel="0" collapsed="false">
      <c r="A264" s="61"/>
      <c r="B264" s="62"/>
      <c r="C264" s="29"/>
      <c r="D264" s="30"/>
      <c r="E264" s="63"/>
      <c r="F264" s="52"/>
      <c r="G264" s="64" t="str">
        <f aca="false">IFERROR(VALUE(LEFT($B264,3)),"")</f>
        <v/>
      </c>
    </row>
    <row r="265" customFormat="false" ht="15" hidden="false" customHeight="false" outlineLevel="0" collapsed="false">
      <c r="A265" s="58"/>
      <c r="B265" s="59"/>
      <c r="C265" s="24"/>
      <c r="D265" s="25"/>
      <c r="E265" s="60"/>
      <c r="F265" s="12"/>
      <c r="G265" s="11" t="str">
        <f aca="false">IFERROR(VALUE(LEFT($B265,3)),"")</f>
        <v/>
      </c>
    </row>
    <row r="266" customFormat="false" ht="15" hidden="false" customHeight="false" outlineLevel="0" collapsed="false">
      <c r="A266" s="61"/>
      <c r="B266" s="62"/>
      <c r="C266" s="29"/>
      <c r="D266" s="30"/>
      <c r="E266" s="63"/>
      <c r="F266" s="52"/>
      <c r="G266" s="64" t="str">
        <f aca="false">IFERROR(VALUE(LEFT($B266,3)),"")</f>
        <v/>
      </c>
    </row>
    <row r="267" customFormat="false" ht="15" hidden="false" customHeight="false" outlineLevel="0" collapsed="false">
      <c r="A267" s="58"/>
      <c r="B267" s="59"/>
      <c r="C267" s="24"/>
      <c r="D267" s="25"/>
      <c r="E267" s="60"/>
      <c r="F267" s="12"/>
      <c r="G267" s="11" t="str">
        <f aca="false">IFERROR(VALUE(LEFT($B267,3)),"")</f>
        <v/>
      </c>
    </row>
    <row r="268" customFormat="false" ht="15" hidden="false" customHeight="false" outlineLevel="0" collapsed="false">
      <c r="A268" s="61"/>
      <c r="B268" s="62"/>
      <c r="C268" s="29"/>
      <c r="D268" s="30"/>
      <c r="E268" s="63"/>
      <c r="F268" s="52"/>
      <c r="G268" s="64" t="str">
        <f aca="false">IFERROR(VALUE(LEFT($B268,3)),"")</f>
        <v/>
      </c>
    </row>
    <row r="269" customFormat="false" ht="15" hidden="false" customHeight="false" outlineLevel="0" collapsed="false">
      <c r="A269" s="58"/>
      <c r="B269" s="59"/>
      <c r="C269" s="24"/>
      <c r="D269" s="25"/>
      <c r="E269" s="60"/>
      <c r="F269" s="12"/>
      <c r="G269" s="11" t="str">
        <f aca="false">IFERROR(VALUE(LEFT($B269,3)),"")</f>
        <v/>
      </c>
    </row>
    <row r="270" customFormat="false" ht="15" hidden="false" customHeight="false" outlineLevel="0" collapsed="false">
      <c r="A270" s="61"/>
      <c r="B270" s="62"/>
      <c r="C270" s="29"/>
      <c r="D270" s="30"/>
      <c r="E270" s="63"/>
      <c r="F270" s="52"/>
      <c r="G270" s="64" t="str">
        <f aca="false">IFERROR(VALUE(LEFT($B270,3)),"")</f>
        <v/>
      </c>
    </row>
    <row r="271" customFormat="false" ht="15" hidden="false" customHeight="false" outlineLevel="0" collapsed="false">
      <c r="A271" s="58"/>
      <c r="B271" s="59"/>
      <c r="C271" s="24"/>
      <c r="D271" s="25"/>
      <c r="E271" s="60"/>
      <c r="F271" s="12"/>
      <c r="G271" s="11" t="str">
        <f aca="false">IFERROR(VALUE(LEFT($B271,3)),"")</f>
        <v/>
      </c>
    </row>
    <row r="272" customFormat="false" ht="15" hidden="false" customHeight="false" outlineLevel="0" collapsed="false">
      <c r="A272" s="61"/>
      <c r="B272" s="62"/>
      <c r="C272" s="29"/>
      <c r="D272" s="30"/>
      <c r="E272" s="63"/>
      <c r="F272" s="52"/>
      <c r="G272" s="64" t="str">
        <f aca="false">IFERROR(VALUE(LEFT($B272,3)),"")</f>
        <v/>
      </c>
    </row>
    <row r="273" customFormat="false" ht="15" hidden="false" customHeight="false" outlineLevel="0" collapsed="false">
      <c r="A273" s="58"/>
      <c r="B273" s="59"/>
      <c r="C273" s="24"/>
      <c r="D273" s="25"/>
      <c r="E273" s="60"/>
      <c r="F273" s="12"/>
      <c r="G273" s="11" t="str">
        <f aca="false">IFERROR(VALUE(LEFT($B273,3)),"")</f>
        <v/>
      </c>
    </row>
    <row r="274" customFormat="false" ht="15" hidden="false" customHeight="false" outlineLevel="0" collapsed="false">
      <c r="A274" s="61"/>
      <c r="B274" s="62"/>
      <c r="C274" s="29"/>
      <c r="D274" s="30"/>
      <c r="E274" s="63"/>
      <c r="F274" s="52"/>
      <c r="G274" s="64" t="str">
        <f aca="false">IFERROR(VALUE(LEFT($B274,3)),"")</f>
        <v/>
      </c>
    </row>
    <row r="275" customFormat="false" ht="15" hidden="false" customHeight="false" outlineLevel="0" collapsed="false">
      <c r="A275" s="58"/>
      <c r="B275" s="59"/>
      <c r="C275" s="24"/>
      <c r="D275" s="25"/>
      <c r="E275" s="60"/>
      <c r="F275" s="12"/>
      <c r="G275" s="11" t="str">
        <f aca="false">IFERROR(VALUE(LEFT($B275,3)),"")</f>
        <v/>
      </c>
    </row>
    <row r="276" customFormat="false" ht="15" hidden="false" customHeight="false" outlineLevel="0" collapsed="false">
      <c r="A276" s="61"/>
      <c r="B276" s="62"/>
      <c r="C276" s="29"/>
      <c r="D276" s="30"/>
      <c r="E276" s="63"/>
      <c r="F276" s="52"/>
      <c r="G276" s="64" t="str">
        <f aca="false">IFERROR(VALUE(LEFT($B276,3)),"")</f>
        <v/>
      </c>
    </row>
    <row r="277" customFormat="false" ht="15" hidden="false" customHeight="false" outlineLevel="0" collapsed="false">
      <c r="A277" s="58"/>
      <c r="B277" s="59"/>
      <c r="C277" s="24"/>
      <c r="D277" s="25"/>
      <c r="E277" s="60"/>
      <c r="F277" s="12"/>
      <c r="G277" s="11" t="str">
        <f aca="false">IFERROR(VALUE(LEFT($B277,3)),"")</f>
        <v/>
      </c>
    </row>
    <row r="278" customFormat="false" ht="15" hidden="false" customHeight="false" outlineLevel="0" collapsed="false">
      <c r="A278" s="61"/>
      <c r="B278" s="62"/>
      <c r="C278" s="29"/>
      <c r="D278" s="30"/>
      <c r="E278" s="63"/>
      <c r="F278" s="52"/>
      <c r="G278" s="64" t="str">
        <f aca="false">IFERROR(VALUE(LEFT($B278,3)),"")</f>
        <v/>
      </c>
    </row>
    <row r="279" customFormat="false" ht="15" hidden="false" customHeight="false" outlineLevel="0" collapsed="false">
      <c r="A279" s="58"/>
      <c r="B279" s="59"/>
      <c r="C279" s="24"/>
      <c r="D279" s="25"/>
      <c r="E279" s="60"/>
      <c r="F279" s="12"/>
      <c r="G279" s="11" t="str">
        <f aca="false">IFERROR(VALUE(LEFT($B279,3)),"")</f>
        <v/>
      </c>
    </row>
    <row r="280" customFormat="false" ht="15" hidden="false" customHeight="false" outlineLevel="0" collapsed="false">
      <c r="A280" s="61"/>
      <c r="B280" s="62"/>
      <c r="C280" s="29"/>
      <c r="D280" s="30"/>
      <c r="E280" s="63"/>
      <c r="F280" s="52"/>
      <c r="G280" s="64" t="str">
        <f aca="false">IFERROR(VALUE(LEFT($B280,3)),"")</f>
        <v/>
      </c>
    </row>
    <row r="281" customFormat="false" ht="15" hidden="false" customHeight="false" outlineLevel="0" collapsed="false">
      <c r="A281" s="58"/>
      <c r="B281" s="59"/>
      <c r="C281" s="24"/>
      <c r="D281" s="25"/>
      <c r="E281" s="60"/>
      <c r="F281" s="12"/>
      <c r="G281" s="11" t="str">
        <f aca="false">IFERROR(VALUE(LEFT($B281,3)),"")</f>
        <v/>
      </c>
    </row>
    <row r="282" customFormat="false" ht="15" hidden="false" customHeight="false" outlineLevel="0" collapsed="false">
      <c r="A282" s="61"/>
      <c r="B282" s="62"/>
      <c r="C282" s="29"/>
      <c r="D282" s="30"/>
      <c r="E282" s="63"/>
      <c r="F282" s="52"/>
      <c r="G282" s="64" t="str">
        <f aca="false">IFERROR(VALUE(LEFT($B282,3)),"")</f>
        <v/>
      </c>
    </row>
    <row r="283" customFormat="false" ht="15" hidden="false" customHeight="false" outlineLevel="0" collapsed="false">
      <c r="A283" s="58"/>
      <c r="B283" s="59"/>
      <c r="C283" s="24"/>
      <c r="D283" s="25"/>
      <c r="E283" s="60"/>
      <c r="F283" s="12"/>
      <c r="G283" s="11" t="str">
        <f aca="false">IFERROR(VALUE(LEFT($B283,3)),"")</f>
        <v/>
      </c>
    </row>
    <row r="284" customFormat="false" ht="15" hidden="false" customHeight="false" outlineLevel="0" collapsed="false">
      <c r="A284" s="61"/>
      <c r="B284" s="62"/>
      <c r="C284" s="29"/>
      <c r="D284" s="30"/>
      <c r="E284" s="63"/>
      <c r="F284" s="52"/>
      <c r="G284" s="64" t="str">
        <f aca="false">IFERROR(VALUE(LEFT($B284,3)),"")</f>
        <v/>
      </c>
    </row>
    <row r="285" customFormat="false" ht="15" hidden="false" customHeight="false" outlineLevel="0" collapsed="false">
      <c r="A285" s="58"/>
      <c r="B285" s="59"/>
      <c r="C285" s="24"/>
      <c r="D285" s="25"/>
      <c r="E285" s="60"/>
      <c r="F285" s="12"/>
      <c r="G285" s="11" t="str">
        <f aca="false">IFERROR(VALUE(LEFT($B285,3)),"")</f>
        <v/>
      </c>
    </row>
    <row r="286" customFormat="false" ht="15" hidden="false" customHeight="false" outlineLevel="0" collapsed="false">
      <c r="A286" s="61"/>
      <c r="B286" s="62"/>
      <c r="C286" s="29"/>
      <c r="D286" s="30"/>
      <c r="E286" s="63"/>
      <c r="F286" s="52"/>
      <c r="G286" s="64" t="str">
        <f aca="false">IFERROR(VALUE(LEFT($B286,3)),"")</f>
        <v/>
      </c>
    </row>
    <row r="287" customFormat="false" ht="15" hidden="false" customHeight="false" outlineLevel="0" collapsed="false">
      <c r="A287" s="58"/>
      <c r="B287" s="59"/>
      <c r="C287" s="24"/>
      <c r="D287" s="25"/>
      <c r="E287" s="60"/>
      <c r="F287" s="12"/>
      <c r="G287" s="11" t="str">
        <f aca="false">IFERROR(VALUE(LEFT($B287,3)),"")</f>
        <v/>
      </c>
    </row>
    <row r="288" customFormat="false" ht="15" hidden="false" customHeight="false" outlineLevel="0" collapsed="false">
      <c r="A288" s="61"/>
      <c r="B288" s="62"/>
      <c r="C288" s="29"/>
      <c r="D288" s="30"/>
      <c r="E288" s="63"/>
      <c r="F288" s="52"/>
      <c r="G288" s="64" t="str">
        <f aca="false">IFERROR(VALUE(LEFT($B288,3)),"")</f>
        <v/>
      </c>
    </row>
    <row r="289" customFormat="false" ht="15" hidden="false" customHeight="false" outlineLevel="0" collapsed="false">
      <c r="A289" s="58"/>
      <c r="B289" s="59"/>
      <c r="C289" s="24"/>
      <c r="D289" s="25"/>
      <c r="E289" s="60"/>
      <c r="F289" s="12"/>
      <c r="G289" s="11" t="str">
        <f aca="false">IFERROR(VALUE(LEFT($B289,3)),"")</f>
        <v/>
      </c>
    </row>
    <row r="290" customFormat="false" ht="15" hidden="false" customHeight="false" outlineLevel="0" collapsed="false">
      <c r="A290" s="61"/>
      <c r="B290" s="62"/>
      <c r="C290" s="29"/>
      <c r="D290" s="30"/>
      <c r="E290" s="63"/>
      <c r="F290" s="52"/>
      <c r="G290" s="64" t="str">
        <f aca="false">IFERROR(VALUE(LEFT($B290,3)),"")</f>
        <v/>
      </c>
    </row>
    <row r="291" customFormat="false" ht="15" hidden="false" customHeight="false" outlineLevel="0" collapsed="false">
      <c r="A291" s="58"/>
      <c r="B291" s="59"/>
      <c r="C291" s="24"/>
      <c r="D291" s="25"/>
      <c r="E291" s="60"/>
      <c r="F291" s="12"/>
      <c r="G291" s="11" t="str">
        <f aca="false">IFERROR(VALUE(LEFT($B291,3)),"")</f>
        <v/>
      </c>
    </row>
    <row r="292" customFormat="false" ht="15" hidden="false" customHeight="false" outlineLevel="0" collapsed="false">
      <c r="A292" s="61"/>
      <c r="B292" s="62"/>
      <c r="C292" s="29"/>
      <c r="D292" s="30"/>
      <c r="E292" s="63"/>
      <c r="F292" s="52"/>
      <c r="G292" s="64" t="str">
        <f aca="false">IFERROR(VALUE(LEFT($B292,3)),"")</f>
        <v/>
      </c>
    </row>
    <row r="293" customFormat="false" ht="15" hidden="false" customHeight="false" outlineLevel="0" collapsed="false">
      <c r="A293" s="58"/>
      <c r="B293" s="59"/>
      <c r="C293" s="24"/>
      <c r="D293" s="25"/>
      <c r="E293" s="60"/>
      <c r="F293" s="12"/>
      <c r="G293" s="11" t="str">
        <f aca="false">IFERROR(VALUE(LEFT($B293,3)),"")</f>
        <v/>
      </c>
    </row>
    <row r="294" customFormat="false" ht="15" hidden="false" customHeight="false" outlineLevel="0" collapsed="false">
      <c r="A294" s="61"/>
      <c r="B294" s="62"/>
      <c r="C294" s="29"/>
      <c r="D294" s="30"/>
      <c r="E294" s="63"/>
      <c r="F294" s="52"/>
      <c r="G294" s="64" t="str">
        <f aca="false">IFERROR(VALUE(LEFT($B294,3)),"")</f>
        <v/>
      </c>
    </row>
    <row r="295" customFormat="false" ht="15" hidden="false" customHeight="false" outlineLevel="0" collapsed="false">
      <c r="A295" s="58"/>
      <c r="B295" s="59"/>
      <c r="C295" s="24"/>
      <c r="D295" s="25"/>
      <c r="E295" s="60"/>
      <c r="F295" s="12"/>
      <c r="G295" s="11" t="str">
        <f aca="false">IFERROR(VALUE(LEFT($B295,3)),"")</f>
        <v/>
      </c>
    </row>
    <row r="296" customFormat="false" ht="15" hidden="false" customHeight="false" outlineLevel="0" collapsed="false">
      <c r="A296" s="61"/>
      <c r="B296" s="62"/>
      <c r="C296" s="29"/>
      <c r="D296" s="30"/>
      <c r="E296" s="63"/>
      <c r="F296" s="52"/>
      <c r="G296" s="64" t="str">
        <f aca="false">IFERROR(VALUE(LEFT($B296,3)),"")</f>
        <v/>
      </c>
    </row>
    <row r="297" customFormat="false" ht="15" hidden="false" customHeight="false" outlineLevel="0" collapsed="false">
      <c r="A297" s="58"/>
      <c r="B297" s="59"/>
      <c r="C297" s="24"/>
      <c r="D297" s="25"/>
      <c r="E297" s="60"/>
      <c r="F297" s="12"/>
      <c r="G297" s="11" t="str">
        <f aca="false">IFERROR(VALUE(LEFT($B297,3)),"")</f>
        <v/>
      </c>
    </row>
    <row r="298" customFormat="false" ht="15" hidden="false" customHeight="false" outlineLevel="0" collapsed="false">
      <c r="A298" s="61"/>
      <c r="B298" s="62"/>
      <c r="C298" s="29"/>
      <c r="D298" s="30"/>
      <c r="E298" s="63"/>
      <c r="F298" s="52"/>
      <c r="G298" s="64" t="str">
        <f aca="false">IFERROR(VALUE(LEFT($B298,3)),"")</f>
        <v/>
      </c>
    </row>
    <row r="299" customFormat="false" ht="15" hidden="false" customHeight="false" outlineLevel="0" collapsed="false">
      <c r="A299" s="58"/>
      <c r="B299" s="59"/>
      <c r="C299" s="24"/>
      <c r="D299" s="25"/>
      <c r="E299" s="60"/>
      <c r="F299" s="12"/>
      <c r="G299" s="11" t="str">
        <f aca="false">IFERROR(VALUE(LEFT($B299,3)),"")</f>
        <v/>
      </c>
    </row>
    <row r="300" customFormat="false" ht="15" hidden="false" customHeight="false" outlineLevel="0" collapsed="false">
      <c r="A300" s="61"/>
      <c r="B300" s="62"/>
      <c r="C300" s="29"/>
      <c r="D300" s="30"/>
      <c r="E300" s="63"/>
      <c r="F300" s="52"/>
      <c r="G300" s="64" t="str">
        <f aca="false">IFERROR(VALUE(LEFT($B300,3)),"")</f>
        <v/>
      </c>
    </row>
    <row r="301" customFormat="false" ht="15" hidden="false" customHeight="false" outlineLevel="0" collapsed="false">
      <c r="A301" s="58"/>
      <c r="B301" s="59"/>
      <c r="C301" s="24"/>
      <c r="D301" s="25"/>
      <c r="E301" s="60"/>
      <c r="F301" s="12"/>
      <c r="G301" s="11" t="str">
        <f aca="false">IFERROR(VALUE(LEFT($B301,3)),"")</f>
        <v/>
      </c>
    </row>
    <row r="302" customFormat="false" ht="15" hidden="false" customHeight="false" outlineLevel="0" collapsed="false">
      <c r="A302" s="61"/>
      <c r="B302" s="62"/>
      <c r="C302" s="29"/>
      <c r="D302" s="30"/>
      <c r="E302" s="63"/>
      <c r="F302" s="52"/>
      <c r="G302" s="64" t="str">
        <f aca="false">IFERROR(VALUE(LEFT($B302,3)),"")</f>
        <v/>
      </c>
    </row>
    <row r="303" customFormat="false" ht="15" hidden="false" customHeight="false" outlineLevel="0" collapsed="false">
      <c r="A303" s="58"/>
      <c r="B303" s="59"/>
      <c r="C303" s="24"/>
      <c r="D303" s="25"/>
      <c r="E303" s="60"/>
      <c r="F303" s="12"/>
      <c r="G303" s="11" t="str">
        <f aca="false">IFERROR(VALUE(LEFT($B303,3)),"")</f>
        <v/>
      </c>
    </row>
    <row r="304" customFormat="false" ht="15" hidden="false" customHeight="false" outlineLevel="0" collapsed="false">
      <c r="A304" s="61"/>
      <c r="B304" s="62"/>
      <c r="C304" s="29"/>
      <c r="D304" s="30"/>
      <c r="E304" s="63"/>
      <c r="F304" s="52"/>
      <c r="G304" s="64" t="str">
        <f aca="false">IFERROR(VALUE(LEFT($B304,3)),"")</f>
        <v/>
      </c>
    </row>
    <row r="305" customFormat="false" ht="15" hidden="false" customHeight="false" outlineLevel="0" collapsed="false">
      <c r="A305" s="58"/>
      <c r="B305" s="59"/>
      <c r="C305" s="24"/>
      <c r="D305" s="25"/>
      <c r="E305" s="60"/>
      <c r="F305" s="12"/>
      <c r="G305" s="11" t="str">
        <f aca="false">IFERROR(VALUE(LEFT($B305,3)),"")</f>
        <v/>
      </c>
    </row>
    <row r="306" customFormat="false" ht="15" hidden="false" customHeight="false" outlineLevel="0" collapsed="false">
      <c r="A306" s="61"/>
      <c r="B306" s="62"/>
      <c r="C306" s="29"/>
      <c r="D306" s="30"/>
      <c r="E306" s="63"/>
      <c r="F306" s="52"/>
      <c r="G306" s="64" t="str">
        <f aca="false">IFERROR(VALUE(LEFT($B306,3)),"")</f>
        <v/>
      </c>
    </row>
    <row r="307" customFormat="false" ht="15" hidden="false" customHeight="false" outlineLevel="0" collapsed="false">
      <c r="A307" s="58"/>
      <c r="B307" s="59"/>
      <c r="C307" s="24"/>
      <c r="D307" s="25"/>
      <c r="E307" s="60"/>
      <c r="F307" s="12"/>
      <c r="G307" s="11" t="str">
        <f aca="false">IFERROR(VALUE(LEFT($B307,3)),"")</f>
        <v/>
      </c>
    </row>
    <row r="308" customFormat="false" ht="15" hidden="false" customHeight="false" outlineLevel="0" collapsed="false">
      <c r="A308" s="61"/>
      <c r="B308" s="62"/>
      <c r="C308" s="29"/>
      <c r="D308" s="30"/>
      <c r="E308" s="63"/>
      <c r="F308" s="52"/>
      <c r="G308" s="64" t="str">
        <f aca="false">IFERROR(VALUE(LEFT($B308,3)),"")</f>
        <v/>
      </c>
    </row>
    <row r="309" customFormat="false" ht="15" hidden="false" customHeight="false" outlineLevel="0" collapsed="false">
      <c r="A309" s="58"/>
      <c r="B309" s="59"/>
      <c r="C309" s="24"/>
      <c r="D309" s="25"/>
      <c r="E309" s="60"/>
      <c r="F309" s="12"/>
      <c r="G309" s="11" t="str">
        <f aca="false">IFERROR(VALUE(LEFT($B309,3)),"")</f>
        <v/>
      </c>
    </row>
    <row r="310" customFormat="false" ht="15" hidden="false" customHeight="false" outlineLevel="0" collapsed="false">
      <c r="A310" s="61"/>
      <c r="B310" s="62"/>
      <c r="C310" s="29"/>
      <c r="D310" s="30"/>
      <c r="E310" s="63"/>
      <c r="F310" s="52"/>
      <c r="G310" s="64" t="str">
        <f aca="false">IFERROR(VALUE(LEFT($B310,3)),"")</f>
        <v/>
      </c>
    </row>
    <row r="311" customFormat="false" ht="15" hidden="false" customHeight="false" outlineLevel="0" collapsed="false">
      <c r="A311" s="58"/>
      <c r="B311" s="59"/>
      <c r="C311" s="24"/>
      <c r="D311" s="25"/>
      <c r="E311" s="60"/>
      <c r="F311" s="12"/>
      <c r="G311" s="11" t="str">
        <f aca="false">IFERROR(VALUE(LEFT($B311,3)),"")</f>
        <v/>
      </c>
    </row>
    <row r="312" customFormat="false" ht="15" hidden="false" customHeight="false" outlineLevel="0" collapsed="false">
      <c r="A312" s="61"/>
      <c r="B312" s="62"/>
      <c r="C312" s="29"/>
      <c r="D312" s="30"/>
      <c r="E312" s="63"/>
      <c r="F312" s="52"/>
      <c r="G312" s="64" t="str">
        <f aca="false">IFERROR(VALUE(LEFT($B312,3)),"")</f>
        <v/>
      </c>
    </row>
    <row r="313" customFormat="false" ht="15" hidden="false" customHeight="false" outlineLevel="0" collapsed="false">
      <c r="A313" s="58"/>
      <c r="B313" s="59"/>
      <c r="C313" s="24"/>
      <c r="D313" s="25"/>
      <c r="E313" s="60"/>
      <c r="F313" s="12"/>
      <c r="G313" s="11" t="str">
        <f aca="false">IFERROR(VALUE(LEFT($B313,3)),"")</f>
        <v/>
      </c>
    </row>
    <row r="314" customFormat="false" ht="15" hidden="false" customHeight="false" outlineLevel="0" collapsed="false">
      <c r="A314" s="61"/>
      <c r="B314" s="62"/>
      <c r="C314" s="29"/>
      <c r="D314" s="30"/>
      <c r="E314" s="63"/>
      <c r="F314" s="52"/>
      <c r="G314" s="64" t="str">
        <f aca="false">IFERROR(VALUE(LEFT($B314,3)),"")</f>
        <v/>
      </c>
    </row>
    <row r="315" customFormat="false" ht="15" hidden="false" customHeight="false" outlineLevel="0" collapsed="false">
      <c r="A315" s="58"/>
      <c r="B315" s="59"/>
      <c r="C315" s="24"/>
      <c r="D315" s="25"/>
      <c r="E315" s="60"/>
      <c r="F315" s="12"/>
      <c r="G315" s="11" t="str">
        <f aca="false">IFERROR(VALUE(LEFT($B315,3)),"")</f>
        <v/>
      </c>
    </row>
    <row r="316" customFormat="false" ht="15" hidden="false" customHeight="false" outlineLevel="0" collapsed="false">
      <c r="A316" s="61"/>
      <c r="B316" s="62"/>
      <c r="C316" s="29"/>
      <c r="D316" s="30"/>
      <c r="E316" s="63"/>
      <c r="F316" s="52"/>
      <c r="G316" s="64" t="str">
        <f aca="false">IFERROR(VALUE(LEFT($B316,3)),"")</f>
        <v/>
      </c>
    </row>
    <row r="317" customFormat="false" ht="15" hidden="false" customHeight="false" outlineLevel="0" collapsed="false">
      <c r="A317" s="58"/>
      <c r="B317" s="59"/>
      <c r="C317" s="24"/>
      <c r="D317" s="25"/>
      <c r="E317" s="60"/>
      <c r="F317" s="12"/>
      <c r="G317" s="11" t="str">
        <f aca="false">IFERROR(VALUE(LEFT($B317,3)),"")</f>
        <v/>
      </c>
    </row>
    <row r="318" customFormat="false" ht="15" hidden="false" customHeight="false" outlineLevel="0" collapsed="false">
      <c r="A318" s="61"/>
      <c r="B318" s="62"/>
      <c r="C318" s="29"/>
      <c r="D318" s="30"/>
      <c r="E318" s="63"/>
      <c r="F318" s="52"/>
      <c r="G318" s="64" t="str">
        <f aca="false">IFERROR(VALUE(LEFT($B318,3)),"")</f>
        <v/>
      </c>
    </row>
    <row r="319" customFormat="false" ht="15" hidden="false" customHeight="false" outlineLevel="0" collapsed="false">
      <c r="A319" s="58"/>
      <c r="B319" s="59"/>
      <c r="C319" s="24"/>
      <c r="D319" s="25"/>
      <c r="E319" s="60"/>
      <c r="F319" s="12"/>
      <c r="G319" s="11" t="str">
        <f aca="false">IFERROR(VALUE(LEFT($B319,3)),"")</f>
        <v/>
      </c>
    </row>
    <row r="320" customFormat="false" ht="15" hidden="false" customHeight="false" outlineLevel="0" collapsed="false">
      <c r="A320" s="61"/>
      <c r="B320" s="62"/>
      <c r="C320" s="29"/>
      <c r="D320" s="30"/>
      <c r="E320" s="63"/>
      <c r="F320" s="52"/>
      <c r="G320" s="64" t="str">
        <f aca="false">IFERROR(VALUE(LEFT($B320,3)),"")</f>
        <v/>
      </c>
    </row>
    <row r="321" customFormat="false" ht="15" hidden="false" customHeight="false" outlineLevel="0" collapsed="false">
      <c r="A321" s="58"/>
      <c r="B321" s="59"/>
      <c r="C321" s="24"/>
      <c r="D321" s="25"/>
      <c r="E321" s="60"/>
      <c r="F321" s="12"/>
      <c r="G321" s="11" t="str">
        <f aca="false">IFERROR(VALUE(LEFT($B321,3)),"")</f>
        <v/>
      </c>
    </row>
    <row r="322" customFormat="false" ht="15" hidden="false" customHeight="false" outlineLevel="0" collapsed="false">
      <c r="A322" s="61"/>
      <c r="B322" s="62"/>
      <c r="C322" s="29"/>
      <c r="D322" s="30"/>
      <c r="E322" s="63"/>
      <c r="F322" s="52"/>
      <c r="G322" s="64" t="str">
        <f aca="false">IFERROR(VALUE(LEFT($B322,3)),"")</f>
        <v/>
      </c>
    </row>
    <row r="323" customFormat="false" ht="15" hidden="false" customHeight="false" outlineLevel="0" collapsed="false">
      <c r="A323" s="58"/>
      <c r="B323" s="59"/>
      <c r="C323" s="24"/>
      <c r="D323" s="25"/>
      <c r="E323" s="60"/>
      <c r="F323" s="12"/>
      <c r="G323" s="11" t="str">
        <f aca="false">IFERROR(VALUE(LEFT($B323,3)),"")</f>
        <v/>
      </c>
    </row>
    <row r="324" customFormat="false" ht="15" hidden="false" customHeight="false" outlineLevel="0" collapsed="false">
      <c r="A324" s="61"/>
      <c r="B324" s="62"/>
      <c r="C324" s="29"/>
      <c r="D324" s="30"/>
      <c r="E324" s="63"/>
      <c r="F324" s="52"/>
      <c r="G324" s="64" t="str">
        <f aca="false">IFERROR(VALUE(LEFT($B324,3)),"")</f>
        <v/>
      </c>
    </row>
    <row r="325" customFormat="false" ht="15" hidden="false" customHeight="false" outlineLevel="0" collapsed="false">
      <c r="A325" s="58"/>
      <c r="B325" s="59"/>
      <c r="C325" s="24"/>
      <c r="D325" s="25"/>
      <c r="E325" s="60"/>
      <c r="F325" s="12"/>
      <c r="G325" s="11" t="str">
        <f aca="false">IFERROR(VALUE(LEFT($B325,3)),"")</f>
        <v/>
      </c>
    </row>
    <row r="326" customFormat="false" ht="15" hidden="false" customHeight="false" outlineLevel="0" collapsed="false">
      <c r="A326" s="61"/>
      <c r="B326" s="62"/>
      <c r="C326" s="29"/>
      <c r="D326" s="30"/>
      <c r="E326" s="63"/>
      <c r="F326" s="52"/>
      <c r="G326" s="64" t="str">
        <f aca="false">IFERROR(VALUE(LEFT($B326,3)),"")</f>
        <v/>
      </c>
    </row>
    <row r="327" customFormat="false" ht="15" hidden="false" customHeight="false" outlineLevel="0" collapsed="false">
      <c r="A327" s="58"/>
      <c r="B327" s="59"/>
      <c r="C327" s="24"/>
      <c r="D327" s="25"/>
      <c r="E327" s="60"/>
      <c r="F327" s="12"/>
      <c r="G327" s="11" t="str">
        <f aca="false">IFERROR(VALUE(LEFT($B327,3)),"")</f>
        <v/>
      </c>
    </row>
    <row r="328" customFormat="false" ht="15" hidden="false" customHeight="false" outlineLevel="0" collapsed="false">
      <c r="A328" s="61"/>
      <c r="B328" s="62"/>
      <c r="C328" s="29"/>
      <c r="D328" s="30"/>
      <c r="E328" s="63"/>
      <c r="F328" s="52"/>
      <c r="G328" s="64" t="str">
        <f aca="false">IFERROR(VALUE(LEFT($B328,3)),"")</f>
        <v/>
      </c>
    </row>
    <row r="329" customFormat="false" ht="15" hidden="false" customHeight="false" outlineLevel="0" collapsed="false">
      <c r="A329" s="58"/>
      <c r="B329" s="59"/>
      <c r="C329" s="24"/>
      <c r="D329" s="25"/>
      <c r="E329" s="60"/>
      <c r="F329" s="12"/>
      <c r="G329" s="11" t="str">
        <f aca="false">IFERROR(VALUE(LEFT($B329,3)),"")</f>
        <v/>
      </c>
    </row>
    <row r="330" customFormat="false" ht="15" hidden="false" customHeight="false" outlineLevel="0" collapsed="false">
      <c r="A330" s="61"/>
      <c r="B330" s="62"/>
      <c r="C330" s="29"/>
      <c r="D330" s="30"/>
      <c r="E330" s="63"/>
      <c r="F330" s="52"/>
      <c r="G330" s="64" t="str">
        <f aca="false">IFERROR(VALUE(LEFT($B330,3)),"")</f>
        <v/>
      </c>
    </row>
    <row r="331" customFormat="false" ht="15" hidden="false" customHeight="false" outlineLevel="0" collapsed="false">
      <c r="A331" s="58"/>
      <c r="B331" s="59"/>
      <c r="C331" s="24"/>
      <c r="D331" s="25"/>
      <c r="E331" s="60"/>
      <c r="F331" s="12"/>
      <c r="G331" s="11" t="str">
        <f aca="false">IFERROR(VALUE(LEFT($B331,3)),"")</f>
        <v/>
      </c>
    </row>
    <row r="332" customFormat="false" ht="15" hidden="false" customHeight="false" outlineLevel="0" collapsed="false">
      <c r="A332" s="61"/>
      <c r="B332" s="62"/>
      <c r="C332" s="29"/>
      <c r="D332" s="30"/>
      <c r="E332" s="63"/>
      <c r="F332" s="52"/>
      <c r="G332" s="64" t="str">
        <f aca="false">IFERROR(VALUE(LEFT($B332,3)),"")</f>
        <v/>
      </c>
    </row>
    <row r="333" customFormat="false" ht="15" hidden="false" customHeight="false" outlineLevel="0" collapsed="false">
      <c r="A333" s="58"/>
      <c r="B333" s="59"/>
      <c r="C333" s="24"/>
      <c r="D333" s="25"/>
      <c r="E333" s="60"/>
      <c r="F333" s="12"/>
      <c r="G333" s="11" t="str">
        <f aca="false">IFERROR(VALUE(LEFT($B333,3)),"")</f>
        <v/>
      </c>
    </row>
    <row r="334" customFormat="false" ht="15" hidden="false" customHeight="false" outlineLevel="0" collapsed="false">
      <c r="A334" s="61"/>
      <c r="B334" s="62"/>
      <c r="C334" s="29"/>
      <c r="D334" s="30"/>
      <c r="E334" s="63"/>
      <c r="F334" s="52"/>
      <c r="G334" s="64" t="str">
        <f aca="false">IFERROR(VALUE(LEFT($B334,3)),"")</f>
        <v/>
      </c>
    </row>
    <row r="335" customFormat="false" ht="15" hidden="false" customHeight="false" outlineLevel="0" collapsed="false">
      <c r="A335" s="58"/>
      <c r="B335" s="59"/>
      <c r="C335" s="24"/>
      <c r="D335" s="25"/>
      <c r="E335" s="60"/>
      <c r="F335" s="12"/>
      <c r="G335" s="11" t="str">
        <f aca="false">IFERROR(VALUE(LEFT($B335,3)),"")</f>
        <v/>
      </c>
    </row>
    <row r="336" customFormat="false" ht="15" hidden="false" customHeight="false" outlineLevel="0" collapsed="false">
      <c r="A336" s="61"/>
      <c r="B336" s="62"/>
      <c r="C336" s="29"/>
      <c r="D336" s="30"/>
      <c r="E336" s="63"/>
      <c r="F336" s="52"/>
      <c r="G336" s="64" t="str">
        <f aca="false">IFERROR(VALUE(LEFT($B336,3)),"")</f>
        <v/>
      </c>
    </row>
    <row r="337" customFormat="false" ht="15" hidden="false" customHeight="false" outlineLevel="0" collapsed="false">
      <c r="A337" s="58"/>
      <c r="B337" s="59"/>
      <c r="C337" s="24"/>
      <c r="D337" s="25"/>
      <c r="E337" s="60"/>
      <c r="F337" s="12"/>
      <c r="G337" s="11" t="str">
        <f aca="false">IFERROR(VALUE(LEFT($B337,3)),"")</f>
        <v/>
      </c>
    </row>
    <row r="338" customFormat="false" ht="15" hidden="false" customHeight="false" outlineLevel="0" collapsed="false">
      <c r="A338" s="61"/>
      <c r="B338" s="62"/>
      <c r="C338" s="29"/>
      <c r="D338" s="30"/>
      <c r="E338" s="63"/>
      <c r="F338" s="52"/>
      <c r="G338" s="64" t="str">
        <f aca="false">IFERROR(VALUE(LEFT($B338,3)),"")</f>
        <v/>
      </c>
    </row>
    <row r="339" customFormat="false" ht="15" hidden="false" customHeight="false" outlineLevel="0" collapsed="false">
      <c r="A339" s="58"/>
      <c r="B339" s="59"/>
      <c r="C339" s="24"/>
      <c r="D339" s="25"/>
      <c r="E339" s="60"/>
      <c r="F339" s="12"/>
      <c r="G339" s="11" t="str">
        <f aca="false">IFERROR(VALUE(LEFT($B339,3)),"")</f>
        <v/>
      </c>
    </row>
    <row r="340" customFormat="false" ht="15" hidden="false" customHeight="false" outlineLevel="0" collapsed="false">
      <c r="A340" s="61"/>
      <c r="B340" s="62"/>
      <c r="C340" s="29"/>
      <c r="D340" s="30"/>
      <c r="E340" s="63"/>
      <c r="F340" s="52"/>
      <c r="G340" s="64" t="str">
        <f aca="false">IFERROR(VALUE(LEFT($B340,3)),"")</f>
        <v/>
      </c>
    </row>
    <row r="341" customFormat="false" ht="15" hidden="false" customHeight="false" outlineLevel="0" collapsed="false">
      <c r="A341" s="58"/>
      <c r="B341" s="59"/>
      <c r="C341" s="24"/>
      <c r="D341" s="25"/>
      <c r="E341" s="60"/>
      <c r="F341" s="12"/>
      <c r="G341" s="11" t="str">
        <f aca="false">IFERROR(VALUE(LEFT($B341,3)),"")</f>
        <v/>
      </c>
    </row>
    <row r="342" customFormat="false" ht="15" hidden="false" customHeight="false" outlineLevel="0" collapsed="false">
      <c r="A342" s="61"/>
      <c r="B342" s="62"/>
      <c r="C342" s="29"/>
      <c r="D342" s="30"/>
      <c r="E342" s="63"/>
      <c r="F342" s="52"/>
      <c r="G342" s="64" t="str">
        <f aca="false">IFERROR(VALUE(LEFT($B342,3)),"")</f>
        <v/>
      </c>
    </row>
    <row r="343" customFormat="false" ht="15" hidden="false" customHeight="false" outlineLevel="0" collapsed="false">
      <c r="A343" s="58"/>
      <c r="B343" s="59"/>
      <c r="C343" s="24"/>
      <c r="D343" s="25"/>
      <c r="E343" s="60"/>
      <c r="F343" s="12"/>
      <c r="G343" s="11" t="str">
        <f aca="false">IFERROR(VALUE(LEFT($B343,3)),"")</f>
        <v/>
      </c>
    </row>
    <row r="344" customFormat="false" ht="15" hidden="false" customHeight="false" outlineLevel="0" collapsed="false">
      <c r="A344" s="61"/>
      <c r="B344" s="62"/>
      <c r="C344" s="29"/>
      <c r="D344" s="30"/>
      <c r="E344" s="63"/>
      <c r="F344" s="52"/>
      <c r="G344" s="64" t="str">
        <f aca="false">IFERROR(VALUE(LEFT($B344,3)),"")</f>
        <v/>
      </c>
    </row>
    <row r="345" customFormat="false" ht="15" hidden="false" customHeight="false" outlineLevel="0" collapsed="false">
      <c r="A345" s="58"/>
      <c r="B345" s="59"/>
      <c r="C345" s="24"/>
      <c r="D345" s="25"/>
      <c r="E345" s="60"/>
      <c r="F345" s="12"/>
      <c r="G345" s="11" t="str">
        <f aca="false">IFERROR(VALUE(LEFT($B345,3)),"")</f>
        <v/>
      </c>
    </row>
    <row r="346" customFormat="false" ht="15" hidden="false" customHeight="false" outlineLevel="0" collapsed="false">
      <c r="A346" s="61"/>
      <c r="B346" s="62"/>
      <c r="C346" s="29"/>
      <c r="D346" s="30"/>
      <c r="E346" s="63"/>
      <c r="F346" s="52"/>
      <c r="G346" s="64" t="str">
        <f aca="false">IFERROR(VALUE(LEFT($B346,3)),"")</f>
        <v/>
      </c>
    </row>
    <row r="347" customFormat="false" ht="15" hidden="false" customHeight="false" outlineLevel="0" collapsed="false">
      <c r="A347" s="58"/>
      <c r="B347" s="59"/>
      <c r="C347" s="24"/>
      <c r="D347" s="25"/>
      <c r="E347" s="60"/>
      <c r="F347" s="12"/>
      <c r="G347" s="11" t="str">
        <f aca="false">IFERROR(VALUE(LEFT($B347,3)),"")</f>
        <v/>
      </c>
    </row>
    <row r="348" customFormat="false" ht="15" hidden="false" customHeight="false" outlineLevel="0" collapsed="false">
      <c r="A348" s="61"/>
      <c r="B348" s="62"/>
      <c r="C348" s="29"/>
      <c r="D348" s="30"/>
      <c r="E348" s="63"/>
      <c r="F348" s="52"/>
      <c r="G348" s="64" t="str">
        <f aca="false">IFERROR(VALUE(LEFT($B348,3)),"")</f>
        <v/>
      </c>
    </row>
    <row r="349" customFormat="false" ht="15" hidden="false" customHeight="false" outlineLevel="0" collapsed="false">
      <c r="A349" s="58"/>
      <c r="B349" s="59"/>
      <c r="C349" s="24"/>
      <c r="D349" s="25"/>
      <c r="E349" s="60"/>
      <c r="F349" s="12"/>
      <c r="G349" s="11" t="str">
        <f aca="false">IFERROR(VALUE(LEFT($B349,3)),"")</f>
        <v/>
      </c>
    </row>
    <row r="350" customFormat="false" ht="15" hidden="false" customHeight="false" outlineLevel="0" collapsed="false">
      <c r="A350" s="61"/>
      <c r="B350" s="62"/>
      <c r="C350" s="29"/>
      <c r="D350" s="30"/>
      <c r="E350" s="63"/>
      <c r="F350" s="52"/>
      <c r="G350" s="64" t="str">
        <f aca="false">IFERROR(VALUE(LEFT($B350,3)),"")</f>
        <v/>
      </c>
    </row>
    <row r="351" customFormat="false" ht="15" hidden="false" customHeight="false" outlineLevel="0" collapsed="false">
      <c r="A351" s="58"/>
      <c r="B351" s="59"/>
      <c r="C351" s="24"/>
      <c r="D351" s="25"/>
      <c r="E351" s="60"/>
      <c r="F351" s="12"/>
      <c r="G351" s="11" t="str">
        <f aca="false">IFERROR(VALUE(LEFT($B351,3)),"")</f>
        <v/>
      </c>
    </row>
    <row r="352" customFormat="false" ht="15" hidden="false" customHeight="false" outlineLevel="0" collapsed="false">
      <c r="A352" s="61"/>
      <c r="B352" s="62"/>
      <c r="C352" s="29"/>
      <c r="D352" s="30"/>
      <c r="E352" s="63"/>
      <c r="F352" s="52"/>
      <c r="G352" s="64" t="str">
        <f aca="false">IFERROR(VALUE(LEFT($B352,3)),"")</f>
        <v/>
      </c>
    </row>
    <row r="353" customFormat="false" ht="15" hidden="false" customHeight="false" outlineLevel="0" collapsed="false">
      <c r="A353" s="58"/>
      <c r="B353" s="59"/>
      <c r="C353" s="24"/>
      <c r="D353" s="25"/>
      <c r="E353" s="60"/>
      <c r="F353" s="12"/>
      <c r="G353" s="11" t="str">
        <f aca="false">IFERROR(VALUE(LEFT($B353,3)),"")</f>
        <v/>
      </c>
    </row>
    <row r="354" customFormat="false" ht="15" hidden="false" customHeight="false" outlineLevel="0" collapsed="false">
      <c r="A354" s="61"/>
      <c r="B354" s="62"/>
      <c r="C354" s="29"/>
      <c r="D354" s="30"/>
      <c r="E354" s="63"/>
      <c r="F354" s="52"/>
      <c r="G354" s="64" t="str">
        <f aca="false">IFERROR(VALUE(LEFT($B354,3)),"")</f>
        <v/>
      </c>
    </row>
  </sheetData>
  <autoFilter ref="A4:F354"/>
  <mergeCells count="2">
    <mergeCell ref="A1:F1"/>
    <mergeCell ref="A3:F3"/>
  </mergeCells>
  <dataValidations count="3">
    <dataValidation allowBlank="true" errorStyle="stop" operator="between" showDropDown="false" showErrorMessage="false" showInputMessage="false" sqref="A5:A354" type="list">
      <formula1>"1,2,3,4,5,6,7,8,9,10,11,12,13,14,15,16,17,18,19,20,21,22,23,24,25,26,27,28,29,30,31"</formula1>
      <formula2>0</formula2>
    </dataValidation>
    <dataValidation allowBlank="true" errorStyle="stop" operator="between" showDropDown="false" showErrorMessage="false" showInputMessage="false" sqref="B5:B354" type="list">
      <formula1>分類選單</formula1>
      <formula2>0</formula2>
    </dataValidation>
    <dataValidation allowBlank="true" errorStyle="stop" operator="between" showDropDown="false" showErrorMessage="false" showInputMessage="false" sqref="E5:E354" type="list">
      <formula1>付款方式清單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5"/>
    <col collapsed="false" customWidth="true" hidden="false" outlineLevel="0" max="3" min="3" style="0" width="24"/>
    <col collapsed="false" customWidth="true" hidden="false" outlineLevel="0" max="5" min="4" style="0" width="11"/>
    <col collapsed="false" customWidth="true" hidden="false" outlineLevel="0" max="6" min="6" style="0" width="16"/>
    <col collapsed="false" customWidth="true" hidden="true" outlineLevel="0" max="7" min="7" style="0" width="8"/>
  </cols>
  <sheetData>
    <row r="1" customFormat="false" ht="27.75" hidden="false" customHeight="true" outlineLevel="0" collapsed="false">
      <c r="A1" s="5" t="s">
        <v>106</v>
      </c>
      <c r="B1" s="5"/>
      <c r="C1" s="5"/>
      <c r="D1" s="5"/>
      <c r="E1" s="5"/>
      <c r="F1" s="5"/>
    </row>
    <row r="2" customFormat="false" ht="15" hidden="false" customHeight="false" outlineLevel="0" collapsed="false">
      <c r="A2" s="34" t="s">
        <v>59</v>
      </c>
      <c r="B2" s="54" t="n">
        <f aca="false">SUMIFS($D$5:$D$354,$G$5:$G$354,"&lt;200")</f>
        <v>0</v>
      </c>
      <c r="C2" s="34" t="s">
        <v>60</v>
      </c>
      <c r="D2" s="55" t="n">
        <f aca="false">SUMIFS($D$5:$D$354,$G$5:$G$354,"&gt;=200")</f>
        <v>0</v>
      </c>
      <c r="E2" s="34" t="s">
        <v>76</v>
      </c>
      <c r="F2" s="56" t="n">
        <f aca="false">B2-D2</f>
        <v>0</v>
      </c>
    </row>
    <row r="3" customFormat="false" ht="15" hidden="false" customHeight="false" outlineLevel="0" collapsed="false">
      <c r="A3" s="49" t="str">
        <f aca="true">"「日」與「分類」點格子用下拉選；今天是 "&amp;TEXT(TODAY(),"m/d")</f>
        <v>「日」與「分類」點格子用下拉選；今天是 7/12</v>
      </c>
      <c r="B3" s="49"/>
      <c r="C3" s="49"/>
      <c r="D3" s="49"/>
      <c r="E3" s="49"/>
      <c r="F3" s="49"/>
    </row>
    <row r="4" customFormat="false" ht="15" hidden="false" customHeight="false" outlineLevel="0" collapsed="false">
      <c r="A4" s="6" t="s">
        <v>100</v>
      </c>
      <c r="B4" s="6" t="s">
        <v>63</v>
      </c>
      <c r="C4" s="6" t="s">
        <v>101</v>
      </c>
      <c r="D4" s="6" t="s">
        <v>64</v>
      </c>
      <c r="E4" s="6" t="s">
        <v>25</v>
      </c>
      <c r="F4" s="6" t="s">
        <v>93</v>
      </c>
      <c r="G4" s="57" t="s">
        <v>21</v>
      </c>
    </row>
    <row r="5" customFormat="false" ht="15" hidden="false" customHeight="false" outlineLevel="0" collapsed="false">
      <c r="A5" s="58"/>
      <c r="B5" s="59"/>
      <c r="C5" s="24"/>
      <c r="D5" s="25"/>
      <c r="E5" s="60"/>
      <c r="F5" s="12"/>
      <c r="G5" s="11" t="str">
        <f aca="false">IFERROR(VALUE(LEFT($B5,3)),"")</f>
        <v/>
      </c>
    </row>
    <row r="6" customFormat="false" ht="15" hidden="false" customHeight="false" outlineLevel="0" collapsed="false">
      <c r="A6" s="61"/>
      <c r="B6" s="62"/>
      <c r="C6" s="29"/>
      <c r="D6" s="30"/>
      <c r="E6" s="63"/>
      <c r="F6" s="52"/>
      <c r="G6" s="64" t="str">
        <f aca="false">IFERROR(VALUE(LEFT($B6,3)),"")</f>
        <v/>
      </c>
    </row>
    <row r="7" customFormat="false" ht="15" hidden="false" customHeight="false" outlineLevel="0" collapsed="false">
      <c r="A7" s="58"/>
      <c r="B7" s="59"/>
      <c r="C7" s="24"/>
      <c r="D7" s="25"/>
      <c r="E7" s="60"/>
      <c r="F7" s="12"/>
      <c r="G7" s="11" t="str">
        <f aca="false">IFERROR(VALUE(LEFT($B7,3)),"")</f>
        <v/>
      </c>
    </row>
    <row r="8" customFormat="false" ht="15" hidden="false" customHeight="false" outlineLevel="0" collapsed="false">
      <c r="A8" s="61"/>
      <c r="B8" s="62"/>
      <c r="C8" s="29"/>
      <c r="D8" s="30"/>
      <c r="E8" s="63"/>
      <c r="F8" s="52"/>
      <c r="G8" s="64" t="str">
        <f aca="false">IFERROR(VALUE(LEFT($B8,3)),"")</f>
        <v/>
      </c>
    </row>
    <row r="9" customFormat="false" ht="15" hidden="false" customHeight="false" outlineLevel="0" collapsed="false">
      <c r="A9" s="58"/>
      <c r="B9" s="59"/>
      <c r="C9" s="24"/>
      <c r="D9" s="25"/>
      <c r="E9" s="60"/>
      <c r="F9" s="12"/>
      <c r="G9" s="11" t="str">
        <f aca="false">IFERROR(VALUE(LEFT($B9,3)),"")</f>
        <v/>
      </c>
    </row>
    <row r="10" customFormat="false" ht="15" hidden="false" customHeight="false" outlineLevel="0" collapsed="false">
      <c r="A10" s="61"/>
      <c r="B10" s="62"/>
      <c r="C10" s="29"/>
      <c r="D10" s="30"/>
      <c r="E10" s="63"/>
      <c r="F10" s="52"/>
      <c r="G10" s="64" t="str">
        <f aca="false">IFERROR(VALUE(LEFT($B10,3)),"")</f>
        <v/>
      </c>
    </row>
    <row r="11" customFormat="false" ht="15" hidden="false" customHeight="false" outlineLevel="0" collapsed="false">
      <c r="A11" s="58"/>
      <c r="B11" s="59"/>
      <c r="C11" s="24"/>
      <c r="D11" s="25"/>
      <c r="E11" s="60"/>
      <c r="F11" s="12"/>
      <c r="G11" s="11" t="str">
        <f aca="false">IFERROR(VALUE(LEFT($B11,3)),"")</f>
        <v/>
      </c>
    </row>
    <row r="12" customFormat="false" ht="15" hidden="false" customHeight="false" outlineLevel="0" collapsed="false">
      <c r="A12" s="61"/>
      <c r="B12" s="62"/>
      <c r="C12" s="29"/>
      <c r="D12" s="30"/>
      <c r="E12" s="63"/>
      <c r="F12" s="52"/>
      <c r="G12" s="64" t="str">
        <f aca="false">IFERROR(VALUE(LEFT($B12,3)),"")</f>
        <v/>
      </c>
    </row>
    <row r="13" customFormat="false" ht="15" hidden="false" customHeight="false" outlineLevel="0" collapsed="false">
      <c r="A13" s="58"/>
      <c r="B13" s="59"/>
      <c r="C13" s="24"/>
      <c r="D13" s="25"/>
      <c r="E13" s="60"/>
      <c r="F13" s="12"/>
      <c r="G13" s="11" t="str">
        <f aca="false">IFERROR(VALUE(LEFT($B13,3)),"")</f>
        <v/>
      </c>
    </row>
    <row r="14" customFormat="false" ht="15" hidden="false" customHeight="false" outlineLevel="0" collapsed="false">
      <c r="A14" s="61"/>
      <c r="B14" s="62"/>
      <c r="C14" s="29"/>
      <c r="D14" s="30"/>
      <c r="E14" s="63"/>
      <c r="F14" s="52"/>
      <c r="G14" s="64" t="str">
        <f aca="false">IFERROR(VALUE(LEFT($B14,3)),"")</f>
        <v/>
      </c>
    </row>
    <row r="15" customFormat="false" ht="15" hidden="false" customHeight="false" outlineLevel="0" collapsed="false">
      <c r="A15" s="58"/>
      <c r="B15" s="59"/>
      <c r="C15" s="24"/>
      <c r="D15" s="25"/>
      <c r="E15" s="60"/>
      <c r="F15" s="12"/>
      <c r="G15" s="11" t="str">
        <f aca="false">IFERROR(VALUE(LEFT($B15,3)),"")</f>
        <v/>
      </c>
    </row>
    <row r="16" customFormat="false" ht="15" hidden="false" customHeight="false" outlineLevel="0" collapsed="false">
      <c r="A16" s="61"/>
      <c r="B16" s="62"/>
      <c r="C16" s="29"/>
      <c r="D16" s="30"/>
      <c r="E16" s="63"/>
      <c r="F16" s="52"/>
      <c r="G16" s="64" t="str">
        <f aca="false">IFERROR(VALUE(LEFT($B16,3)),"")</f>
        <v/>
      </c>
    </row>
    <row r="17" customFormat="false" ht="15" hidden="false" customHeight="false" outlineLevel="0" collapsed="false">
      <c r="A17" s="58"/>
      <c r="B17" s="59"/>
      <c r="C17" s="24"/>
      <c r="D17" s="25"/>
      <c r="E17" s="60"/>
      <c r="F17" s="12"/>
      <c r="G17" s="11" t="str">
        <f aca="false">IFERROR(VALUE(LEFT($B17,3)),"")</f>
        <v/>
      </c>
    </row>
    <row r="18" customFormat="false" ht="15" hidden="false" customHeight="false" outlineLevel="0" collapsed="false">
      <c r="A18" s="61"/>
      <c r="B18" s="62"/>
      <c r="C18" s="29"/>
      <c r="D18" s="30"/>
      <c r="E18" s="63"/>
      <c r="F18" s="52"/>
      <c r="G18" s="64" t="str">
        <f aca="false">IFERROR(VALUE(LEFT($B18,3)),"")</f>
        <v/>
      </c>
    </row>
    <row r="19" customFormat="false" ht="15" hidden="false" customHeight="false" outlineLevel="0" collapsed="false">
      <c r="A19" s="58"/>
      <c r="B19" s="59"/>
      <c r="C19" s="24"/>
      <c r="D19" s="25"/>
      <c r="E19" s="60"/>
      <c r="F19" s="12"/>
      <c r="G19" s="11" t="str">
        <f aca="false">IFERROR(VALUE(LEFT($B19,3)),"")</f>
        <v/>
      </c>
    </row>
    <row r="20" customFormat="false" ht="15" hidden="false" customHeight="false" outlineLevel="0" collapsed="false">
      <c r="A20" s="61"/>
      <c r="B20" s="62"/>
      <c r="C20" s="29"/>
      <c r="D20" s="30"/>
      <c r="E20" s="63"/>
      <c r="F20" s="52"/>
      <c r="G20" s="64" t="str">
        <f aca="false">IFERROR(VALUE(LEFT($B20,3)),"")</f>
        <v/>
      </c>
    </row>
    <row r="21" customFormat="false" ht="15" hidden="false" customHeight="false" outlineLevel="0" collapsed="false">
      <c r="A21" s="58"/>
      <c r="B21" s="59"/>
      <c r="C21" s="24"/>
      <c r="D21" s="25"/>
      <c r="E21" s="60"/>
      <c r="F21" s="12"/>
      <c r="G21" s="11" t="str">
        <f aca="false">IFERROR(VALUE(LEFT($B21,3)),"")</f>
        <v/>
      </c>
    </row>
    <row r="22" customFormat="false" ht="15" hidden="false" customHeight="false" outlineLevel="0" collapsed="false">
      <c r="A22" s="61"/>
      <c r="B22" s="62"/>
      <c r="C22" s="29"/>
      <c r="D22" s="30"/>
      <c r="E22" s="63"/>
      <c r="F22" s="52"/>
      <c r="G22" s="64" t="str">
        <f aca="false">IFERROR(VALUE(LEFT($B22,3)),"")</f>
        <v/>
      </c>
    </row>
    <row r="23" customFormat="false" ht="15" hidden="false" customHeight="false" outlineLevel="0" collapsed="false">
      <c r="A23" s="58"/>
      <c r="B23" s="59"/>
      <c r="C23" s="24"/>
      <c r="D23" s="25"/>
      <c r="E23" s="60"/>
      <c r="F23" s="12"/>
      <c r="G23" s="11" t="str">
        <f aca="false">IFERROR(VALUE(LEFT($B23,3)),"")</f>
        <v/>
      </c>
    </row>
    <row r="24" customFormat="false" ht="15" hidden="false" customHeight="false" outlineLevel="0" collapsed="false">
      <c r="A24" s="61"/>
      <c r="B24" s="62"/>
      <c r="C24" s="29"/>
      <c r="D24" s="30"/>
      <c r="E24" s="63"/>
      <c r="F24" s="52"/>
      <c r="G24" s="64" t="str">
        <f aca="false">IFERROR(VALUE(LEFT($B24,3)),"")</f>
        <v/>
      </c>
    </row>
    <row r="25" customFormat="false" ht="15" hidden="false" customHeight="false" outlineLevel="0" collapsed="false">
      <c r="A25" s="58"/>
      <c r="B25" s="59"/>
      <c r="C25" s="24"/>
      <c r="D25" s="25"/>
      <c r="E25" s="60"/>
      <c r="F25" s="12"/>
      <c r="G25" s="11" t="str">
        <f aca="false">IFERROR(VALUE(LEFT($B25,3)),"")</f>
        <v/>
      </c>
    </row>
    <row r="26" customFormat="false" ht="15" hidden="false" customHeight="false" outlineLevel="0" collapsed="false">
      <c r="A26" s="61"/>
      <c r="B26" s="62"/>
      <c r="C26" s="29"/>
      <c r="D26" s="30"/>
      <c r="E26" s="63"/>
      <c r="F26" s="52"/>
      <c r="G26" s="64" t="str">
        <f aca="false">IFERROR(VALUE(LEFT($B26,3)),"")</f>
        <v/>
      </c>
    </row>
    <row r="27" customFormat="false" ht="15" hidden="false" customHeight="false" outlineLevel="0" collapsed="false">
      <c r="A27" s="58"/>
      <c r="B27" s="59"/>
      <c r="C27" s="24"/>
      <c r="D27" s="25"/>
      <c r="E27" s="60"/>
      <c r="F27" s="12"/>
      <c r="G27" s="11" t="str">
        <f aca="false">IFERROR(VALUE(LEFT($B27,3)),"")</f>
        <v/>
      </c>
    </row>
    <row r="28" customFormat="false" ht="15" hidden="false" customHeight="false" outlineLevel="0" collapsed="false">
      <c r="A28" s="61"/>
      <c r="B28" s="62"/>
      <c r="C28" s="29"/>
      <c r="D28" s="30"/>
      <c r="E28" s="63"/>
      <c r="F28" s="52"/>
      <c r="G28" s="64" t="str">
        <f aca="false">IFERROR(VALUE(LEFT($B28,3)),"")</f>
        <v/>
      </c>
    </row>
    <row r="29" customFormat="false" ht="15" hidden="false" customHeight="false" outlineLevel="0" collapsed="false">
      <c r="A29" s="58"/>
      <c r="B29" s="59"/>
      <c r="C29" s="24"/>
      <c r="D29" s="25"/>
      <c r="E29" s="60"/>
      <c r="F29" s="12"/>
      <c r="G29" s="11" t="str">
        <f aca="false">IFERROR(VALUE(LEFT($B29,3)),"")</f>
        <v/>
      </c>
    </row>
    <row r="30" customFormat="false" ht="15" hidden="false" customHeight="false" outlineLevel="0" collapsed="false">
      <c r="A30" s="61"/>
      <c r="B30" s="62"/>
      <c r="C30" s="29"/>
      <c r="D30" s="30"/>
      <c r="E30" s="63"/>
      <c r="F30" s="52"/>
      <c r="G30" s="64" t="str">
        <f aca="false">IFERROR(VALUE(LEFT($B30,3)),"")</f>
        <v/>
      </c>
    </row>
    <row r="31" customFormat="false" ht="15" hidden="false" customHeight="false" outlineLevel="0" collapsed="false">
      <c r="A31" s="58"/>
      <c r="B31" s="59"/>
      <c r="C31" s="24"/>
      <c r="D31" s="25"/>
      <c r="E31" s="60"/>
      <c r="F31" s="12"/>
      <c r="G31" s="11" t="str">
        <f aca="false">IFERROR(VALUE(LEFT($B31,3)),"")</f>
        <v/>
      </c>
    </row>
    <row r="32" customFormat="false" ht="15" hidden="false" customHeight="false" outlineLevel="0" collapsed="false">
      <c r="A32" s="61"/>
      <c r="B32" s="62"/>
      <c r="C32" s="29"/>
      <c r="D32" s="30"/>
      <c r="E32" s="63"/>
      <c r="F32" s="52"/>
      <c r="G32" s="64" t="str">
        <f aca="false">IFERROR(VALUE(LEFT($B32,3)),"")</f>
        <v/>
      </c>
    </row>
    <row r="33" customFormat="false" ht="15" hidden="false" customHeight="false" outlineLevel="0" collapsed="false">
      <c r="A33" s="58"/>
      <c r="B33" s="59"/>
      <c r="C33" s="24"/>
      <c r="D33" s="25"/>
      <c r="E33" s="60"/>
      <c r="F33" s="12"/>
      <c r="G33" s="11" t="str">
        <f aca="false">IFERROR(VALUE(LEFT($B33,3)),"")</f>
        <v/>
      </c>
    </row>
    <row r="34" customFormat="false" ht="15" hidden="false" customHeight="false" outlineLevel="0" collapsed="false">
      <c r="A34" s="61"/>
      <c r="B34" s="62"/>
      <c r="C34" s="29"/>
      <c r="D34" s="30"/>
      <c r="E34" s="63"/>
      <c r="F34" s="52"/>
      <c r="G34" s="64" t="str">
        <f aca="false">IFERROR(VALUE(LEFT($B34,3)),"")</f>
        <v/>
      </c>
    </row>
    <row r="35" customFormat="false" ht="15" hidden="false" customHeight="false" outlineLevel="0" collapsed="false">
      <c r="A35" s="58"/>
      <c r="B35" s="59"/>
      <c r="C35" s="24"/>
      <c r="D35" s="25"/>
      <c r="E35" s="60"/>
      <c r="F35" s="12"/>
      <c r="G35" s="11" t="str">
        <f aca="false">IFERROR(VALUE(LEFT($B35,3)),"")</f>
        <v/>
      </c>
    </row>
    <row r="36" customFormat="false" ht="15" hidden="false" customHeight="false" outlineLevel="0" collapsed="false">
      <c r="A36" s="61"/>
      <c r="B36" s="62"/>
      <c r="C36" s="29"/>
      <c r="D36" s="30"/>
      <c r="E36" s="63"/>
      <c r="F36" s="52"/>
      <c r="G36" s="64" t="str">
        <f aca="false">IFERROR(VALUE(LEFT($B36,3)),"")</f>
        <v/>
      </c>
    </row>
    <row r="37" customFormat="false" ht="15" hidden="false" customHeight="false" outlineLevel="0" collapsed="false">
      <c r="A37" s="58"/>
      <c r="B37" s="59"/>
      <c r="C37" s="24"/>
      <c r="D37" s="25"/>
      <c r="E37" s="60"/>
      <c r="F37" s="12"/>
      <c r="G37" s="11" t="str">
        <f aca="false">IFERROR(VALUE(LEFT($B37,3)),"")</f>
        <v/>
      </c>
    </row>
    <row r="38" customFormat="false" ht="15" hidden="false" customHeight="false" outlineLevel="0" collapsed="false">
      <c r="A38" s="61"/>
      <c r="B38" s="62"/>
      <c r="C38" s="29"/>
      <c r="D38" s="30"/>
      <c r="E38" s="63"/>
      <c r="F38" s="52"/>
      <c r="G38" s="64" t="str">
        <f aca="false">IFERROR(VALUE(LEFT($B38,3)),"")</f>
        <v/>
      </c>
    </row>
    <row r="39" customFormat="false" ht="15" hidden="false" customHeight="false" outlineLevel="0" collapsed="false">
      <c r="A39" s="58"/>
      <c r="B39" s="59"/>
      <c r="C39" s="24"/>
      <c r="D39" s="25"/>
      <c r="E39" s="60"/>
      <c r="F39" s="12"/>
      <c r="G39" s="11" t="str">
        <f aca="false">IFERROR(VALUE(LEFT($B39,3)),"")</f>
        <v/>
      </c>
    </row>
    <row r="40" customFormat="false" ht="15" hidden="false" customHeight="false" outlineLevel="0" collapsed="false">
      <c r="A40" s="61"/>
      <c r="B40" s="62"/>
      <c r="C40" s="29"/>
      <c r="D40" s="30"/>
      <c r="E40" s="63"/>
      <c r="F40" s="52"/>
      <c r="G40" s="64" t="str">
        <f aca="false">IFERROR(VALUE(LEFT($B40,3)),"")</f>
        <v/>
      </c>
    </row>
    <row r="41" customFormat="false" ht="15" hidden="false" customHeight="false" outlineLevel="0" collapsed="false">
      <c r="A41" s="58"/>
      <c r="B41" s="59"/>
      <c r="C41" s="24"/>
      <c r="D41" s="25"/>
      <c r="E41" s="60"/>
      <c r="F41" s="12"/>
      <c r="G41" s="11" t="str">
        <f aca="false">IFERROR(VALUE(LEFT($B41,3)),"")</f>
        <v/>
      </c>
    </row>
    <row r="42" customFormat="false" ht="15" hidden="false" customHeight="false" outlineLevel="0" collapsed="false">
      <c r="A42" s="61"/>
      <c r="B42" s="62"/>
      <c r="C42" s="29"/>
      <c r="D42" s="30"/>
      <c r="E42" s="63"/>
      <c r="F42" s="52"/>
      <c r="G42" s="64" t="str">
        <f aca="false">IFERROR(VALUE(LEFT($B42,3)),"")</f>
        <v/>
      </c>
    </row>
    <row r="43" customFormat="false" ht="15" hidden="false" customHeight="false" outlineLevel="0" collapsed="false">
      <c r="A43" s="58"/>
      <c r="B43" s="59"/>
      <c r="C43" s="24"/>
      <c r="D43" s="25"/>
      <c r="E43" s="60"/>
      <c r="F43" s="12"/>
      <c r="G43" s="11" t="str">
        <f aca="false">IFERROR(VALUE(LEFT($B43,3)),"")</f>
        <v/>
      </c>
    </row>
    <row r="44" customFormat="false" ht="15" hidden="false" customHeight="false" outlineLevel="0" collapsed="false">
      <c r="A44" s="61"/>
      <c r="B44" s="62"/>
      <c r="C44" s="29"/>
      <c r="D44" s="30"/>
      <c r="E44" s="63"/>
      <c r="F44" s="52"/>
      <c r="G44" s="64" t="str">
        <f aca="false">IFERROR(VALUE(LEFT($B44,3)),"")</f>
        <v/>
      </c>
    </row>
    <row r="45" customFormat="false" ht="15" hidden="false" customHeight="false" outlineLevel="0" collapsed="false">
      <c r="A45" s="58"/>
      <c r="B45" s="59"/>
      <c r="C45" s="24"/>
      <c r="D45" s="25"/>
      <c r="E45" s="60"/>
      <c r="F45" s="12"/>
      <c r="G45" s="11" t="str">
        <f aca="false">IFERROR(VALUE(LEFT($B45,3)),"")</f>
        <v/>
      </c>
    </row>
    <row r="46" customFormat="false" ht="15" hidden="false" customHeight="false" outlineLevel="0" collapsed="false">
      <c r="A46" s="61"/>
      <c r="B46" s="62"/>
      <c r="C46" s="29"/>
      <c r="D46" s="30"/>
      <c r="E46" s="63"/>
      <c r="F46" s="52"/>
      <c r="G46" s="64" t="str">
        <f aca="false">IFERROR(VALUE(LEFT($B46,3)),"")</f>
        <v/>
      </c>
    </row>
    <row r="47" customFormat="false" ht="15" hidden="false" customHeight="false" outlineLevel="0" collapsed="false">
      <c r="A47" s="58"/>
      <c r="B47" s="59"/>
      <c r="C47" s="24"/>
      <c r="D47" s="25"/>
      <c r="E47" s="60"/>
      <c r="F47" s="12"/>
      <c r="G47" s="11" t="str">
        <f aca="false">IFERROR(VALUE(LEFT($B47,3)),"")</f>
        <v/>
      </c>
    </row>
    <row r="48" customFormat="false" ht="15" hidden="false" customHeight="false" outlineLevel="0" collapsed="false">
      <c r="A48" s="61"/>
      <c r="B48" s="62"/>
      <c r="C48" s="29"/>
      <c r="D48" s="30"/>
      <c r="E48" s="63"/>
      <c r="F48" s="52"/>
      <c r="G48" s="64" t="str">
        <f aca="false">IFERROR(VALUE(LEFT($B48,3)),"")</f>
        <v/>
      </c>
    </row>
    <row r="49" customFormat="false" ht="15" hidden="false" customHeight="false" outlineLevel="0" collapsed="false">
      <c r="A49" s="58"/>
      <c r="B49" s="59"/>
      <c r="C49" s="24"/>
      <c r="D49" s="25"/>
      <c r="E49" s="60"/>
      <c r="F49" s="12"/>
      <c r="G49" s="11" t="str">
        <f aca="false">IFERROR(VALUE(LEFT($B49,3)),"")</f>
        <v/>
      </c>
    </row>
    <row r="50" customFormat="false" ht="15" hidden="false" customHeight="false" outlineLevel="0" collapsed="false">
      <c r="A50" s="61"/>
      <c r="B50" s="62"/>
      <c r="C50" s="29"/>
      <c r="D50" s="30"/>
      <c r="E50" s="63"/>
      <c r="F50" s="52"/>
      <c r="G50" s="64" t="str">
        <f aca="false">IFERROR(VALUE(LEFT($B50,3)),"")</f>
        <v/>
      </c>
    </row>
    <row r="51" customFormat="false" ht="15" hidden="false" customHeight="false" outlineLevel="0" collapsed="false">
      <c r="A51" s="58"/>
      <c r="B51" s="59"/>
      <c r="C51" s="24"/>
      <c r="D51" s="25"/>
      <c r="E51" s="60"/>
      <c r="F51" s="12"/>
      <c r="G51" s="11" t="str">
        <f aca="false">IFERROR(VALUE(LEFT($B51,3)),"")</f>
        <v/>
      </c>
    </row>
    <row r="52" customFormat="false" ht="15" hidden="false" customHeight="false" outlineLevel="0" collapsed="false">
      <c r="A52" s="61"/>
      <c r="B52" s="62"/>
      <c r="C52" s="29"/>
      <c r="D52" s="30"/>
      <c r="E52" s="63"/>
      <c r="F52" s="52"/>
      <c r="G52" s="64" t="str">
        <f aca="false">IFERROR(VALUE(LEFT($B52,3)),"")</f>
        <v/>
      </c>
    </row>
    <row r="53" customFormat="false" ht="15" hidden="false" customHeight="false" outlineLevel="0" collapsed="false">
      <c r="A53" s="58"/>
      <c r="B53" s="59"/>
      <c r="C53" s="24"/>
      <c r="D53" s="25"/>
      <c r="E53" s="60"/>
      <c r="F53" s="12"/>
      <c r="G53" s="11" t="str">
        <f aca="false">IFERROR(VALUE(LEFT($B53,3)),"")</f>
        <v/>
      </c>
    </row>
    <row r="54" customFormat="false" ht="15" hidden="false" customHeight="false" outlineLevel="0" collapsed="false">
      <c r="A54" s="61"/>
      <c r="B54" s="62"/>
      <c r="C54" s="29"/>
      <c r="D54" s="30"/>
      <c r="E54" s="63"/>
      <c r="F54" s="52"/>
      <c r="G54" s="64" t="str">
        <f aca="false">IFERROR(VALUE(LEFT($B54,3)),"")</f>
        <v/>
      </c>
    </row>
    <row r="55" customFormat="false" ht="15" hidden="false" customHeight="false" outlineLevel="0" collapsed="false">
      <c r="A55" s="58"/>
      <c r="B55" s="59"/>
      <c r="C55" s="24"/>
      <c r="D55" s="25"/>
      <c r="E55" s="60"/>
      <c r="F55" s="12"/>
      <c r="G55" s="11" t="str">
        <f aca="false">IFERROR(VALUE(LEFT($B55,3)),"")</f>
        <v/>
      </c>
    </row>
    <row r="56" customFormat="false" ht="15" hidden="false" customHeight="false" outlineLevel="0" collapsed="false">
      <c r="A56" s="61"/>
      <c r="B56" s="62"/>
      <c r="C56" s="29"/>
      <c r="D56" s="30"/>
      <c r="E56" s="63"/>
      <c r="F56" s="52"/>
      <c r="G56" s="64" t="str">
        <f aca="false">IFERROR(VALUE(LEFT($B56,3)),"")</f>
        <v/>
      </c>
    </row>
    <row r="57" customFormat="false" ht="15" hidden="false" customHeight="false" outlineLevel="0" collapsed="false">
      <c r="A57" s="58"/>
      <c r="B57" s="59"/>
      <c r="C57" s="24"/>
      <c r="D57" s="25"/>
      <c r="E57" s="60"/>
      <c r="F57" s="12"/>
      <c r="G57" s="11" t="str">
        <f aca="false">IFERROR(VALUE(LEFT($B57,3)),"")</f>
        <v/>
      </c>
    </row>
    <row r="58" customFormat="false" ht="15" hidden="false" customHeight="false" outlineLevel="0" collapsed="false">
      <c r="A58" s="61"/>
      <c r="B58" s="62"/>
      <c r="C58" s="29"/>
      <c r="D58" s="30"/>
      <c r="E58" s="63"/>
      <c r="F58" s="52"/>
      <c r="G58" s="64" t="str">
        <f aca="false">IFERROR(VALUE(LEFT($B58,3)),"")</f>
        <v/>
      </c>
    </row>
    <row r="59" customFormat="false" ht="15" hidden="false" customHeight="false" outlineLevel="0" collapsed="false">
      <c r="A59" s="58"/>
      <c r="B59" s="59"/>
      <c r="C59" s="24"/>
      <c r="D59" s="25"/>
      <c r="E59" s="60"/>
      <c r="F59" s="12"/>
      <c r="G59" s="11" t="str">
        <f aca="false">IFERROR(VALUE(LEFT($B59,3)),"")</f>
        <v/>
      </c>
    </row>
    <row r="60" customFormat="false" ht="15" hidden="false" customHeight="false" outlineLevel="0" collapsed="false">
      <c r="A60" s="61"/>
      <c r="B60" s="62"/>
      <c r="C60" s="29"/>
      <c r="D60" s="30"/>
      <c r="E60" s="63"/>
      <c r="F60" s="52"/>
      <c r="G60" s="64" t="str">
        <f aca="false">IFERROR(VALUE(LEFT($B60,3)),"")</f>
        <v/>
      </c>
    </row>
    <row r="61" customFormat="false" ht="15" hidden="false" customHeight="false" outlineLevel="0" collapsed="false">
      <c r="A61" s="58"/>
      <c r="B61" s="59"/>
      <c r="C61" s="24"/>
      <c r="D61" s="25"/>
      <c r="E61" s="60"/>
      <c r="F61" s="12"/>
      <c r="G61" s="11" t="str">
        <f aca="false">IFERROR(VALUE(LEFT($B61,3)),"")</f>
        <v/>
      </c>
    </row>
    <row r="62" customFormat="false" ht="15" hidden="false" customHeight="false" outlineLevel="0" collapsed="false">
      <c r="A62" s="61"/>
      <c r="B62" s="62"/>
      <c r="C62" s="29"/>
      <c r="D62" s="30"/>
      <c r="E62" s="63"/>
      <c r="F62" s="52"/>
      <c r="G62" s="64" t="str">
        <f aca="false">IFERROR(VALUE(LEFT($B62,3)),"")</f>
        <v/>
      </c>
    </row>
    <row r="63" customFormat="false" ht="15" hidden="false" customHeight="false" outlineLevel="0" collapsed="false">
      <c r="A63" s="58"/>
      <c r="B63" s="59"/>
      <c r="C63" s="24"/>
      <c r="D63" s="25"/>
      <c r="E63" s="60"/>
      <c r="F63" s="12"/>
      <c r="G63" s="11" t="str">
        <f aca="false">IFERROR(VALUE(LEFT($B63,3)),"")</f>
        <v/>
      </c>
    </row>
    <row r="64" customFormat="false" ht="15" hidden="false" customHeight="false" outlineLevel="0" collapsed="false">
      <c r="A64" s="61"/>
      <c r="B64" s="62"/>
      <c r="C64" s="29"/>
      <c r="D64" s="30"/>
      <c r="E64" s="63"/>
      <c r="F64" s="52"/>
      <c r="G64" s="64" t="str">
        <f aca="false">IFERROR(VALUE(LEFT($B64,3)),"")</f>
        <v/>
      </c>
    </row>
    <row r="65" customFormat="false" ht="15" hidden="false" customHeight="false" outlineLevel="0" collapsed="false">
      <c r="A65" s="58"/>
      <c r="B65" s="59"/>
      <c r="C65" s="24"/>
      <c r="D65" s="25"/>
      <c r="E65" s="60"/>
      <c r="F65" s="12"/>
      <c r="G65" s="11" t="str">
        <f aca="false">IFERROR(VALUE(LEFT($B65,3)),"")</f>
        <v/>
      </c>
    </row>
    <row r="66" customFormat="false" ht="15" hidden="false" customHeight="false" outlineLevel="0" collapsed="false">
      <c r="A66" s="61"/>
      <c r="B66" s="62"/>
      <c r="C66" s="29"/>
      <c r="D66" s="30"/>
      <c r="E66" s="63"/>
      <c r="F66" s="52"/>
      <c r="G66" s="64" t="str">
        <f aca="false">IFERROR(VALUE(LEFT($B66,3)),"")</f>
        <v/>
      </c>
    </row>
    <row r="67" customFormat="false" ht="15" hidden="false" customHeight="false" outlineLevel="0" collapsed="false">
      <c r="A67" s="58"/>
      <c r="B67" s="59"/>
      <c r="C67" s="24"/>
      <c r="D67" s="25"/>
      <c r="E67" s="60"/>
      <c r="F67" s="12"/>
      <c r="G67" s="11" t="str">
        <f aca="false">IFERROR(VALUE(LEFT($B67,3)),"")</f>
        <v/>
      </c>
    </row>
    <row r="68" customFormat="false" ht="15" hidden="false" customHeight="false" outlineLevel="0" collapsed="false">
      <c r="A68" s="61"/>
      <c r="B68" s="62"/>
      <c r="C68" s="29"/>
      <c r="D68" s="30"/>
      <c r="E68" s="63"/>
      <c r="F68" s="52"/>
      <c r="G68" s="64" t="str">
        <f aca="false">IFERROR(VALUE(LEFT($B68,3)),"")</f>
        <v/>
      </c>
    </row>
    <row r="69" customFormat="false" ht="15" hidden="false" customHeight="false" outlineLevel="0" collapsed="false">
      <c r="A69" s="58"/>
      <c r="B69" s="59"/>
      <c r="C69" s="24"/>
      <c r="D69" s="25"/>
      <c r="E69" s="60"/>
      <c r="F69" s="12"/>
      <c r="G69" s="11" t="str">
        <f aca="false">IFERROR(VALUE(LEFT($B69,3)),"")</f>
        <v/>
      </c>
    </row>
    <row r="70" customFormat="false" ht="15" hidden="false" customHeight="false" outlineLevel="0" collapsed="false">
      <c r="A70" s="61"/>
      <c r="B70" s="62"/>
      <c r="C70" s="29"/>
      <c r="D70" s="30"/>
      <c r="E70" s="63"/>
      <c r="F70" s="52"/>
      <c r="G70" s="64" t="str">
        <f aca="false">IFERROR(VALUE(LEFT($B70,3)),"")</f>
        <v/>
      </c>
    </row>
    <row r="71" customFormat="false" ht="15" hidden="false" customHeight="false" outlineLevel="0" collapsed="false">
      <c r="A71" s="58"/>
      <c r="B71" s="59"/>
      <c r="C71" s="24"/>
      <c r="D71" s="25"/>
      <c r="E71" s="60"/>
      <c r="F71" s="12"/>
      <c r="G71" s="11" t="str">
        <f aca="false">IFERROR(VALUE(LEFT($B71,3)),"")</f>
        <v/>
      </c>
    </row>
    <row r="72" customFormat="false" ht="15" hidden="false" customHeight="false" outlineLevel="0" collapsed="false">
      <c r="A72" s="61"/>
      <c r="B72" s="62"/>
      <c r="C72" s="29"/>
      <c r="D72" s="30"/>
      <c r="E72" s="63"/>
      <c r="F72" s="52"/>
      <c r="G72" s="64" t="str">
        <f aca="false">IFERROR(VALUE(LEFT($B72,3)),"")</f>
        <v/>
      </c>
    </row>
    <row r="73" customFormat="false" ht="15" hidden="false" customHeight="false" outlineLevel="0" collapsed="false">
      <c r="A73" s="58"/>
      <c r="B73" s="59"/>
      <c r="C73" s="24"/>
      <c r="D73" s="25"/>
      <c r="E73" s="60"/>
      <c r="F73" s="12"/>
      <c r="G73" s="11" t="str">
        <f aca="false">IFERROR(VALUE(LEFT($B73,3)),"")</f>
        <v/>
      </c>
    </row>
    <row r="74" customFormat="false" ht="15" hidden="false" customHeight="false" outlineLevel="0" collapsed="false">
      <c r="A74" s="61"/>
      <c r="B74" s="62"/>
      <c r="C74" s="29"/>
      <c r="D74" s="30"/>
      <c r="E74" s="63"/>
      <c r="F74" s="52"/>
      <c r="G74" s="64" t="str">
        <f aca="false">IFERROR(VALUE(LEFT($B74,3)),"")</f>
        <v/>
      </c>
    </row>
    <row r="75" customFormat="false" ht="15" hidden="false" customHeight="false" outlineLevel="0" collapsed="false">
      <c r="A75" s="58"/>
      <c r="B75" s="59"/>
      <c r="C75" s="24"/>
      <c r="D75" s="25"/>
      <c r="E75" s="60"/>
      <c r="F75" s="12"/>
      <c r="G75" s="11" t="str">
        <f aca="false">IFERROR(VALUE(LEFT($B75,3)),"")</f>
        <v/>
      </c>
    </row>
    <row r="76" customFormat="false" ht="15" hidden="false" customHeight="false" outlineLevel="0" collapsed="false">
      <c r="A76" s="61"/>
      <c r="B76" s="62"/>
      <c r="C76" s="29"/>
      <c r="D76" s="30"/>
      <c r="E76" s="63"/>
      <c r="F76" s="52"/>
      <c r="G76" s="64" t="str">
        <f aca="false">IFERROR(VALUE(LEFT($B76,3)),"")</f>
        <v/>
      </c>
    </row>
    <row r="77" customFormat="false" ht="15" hidden="false" customHeight="false" outlineLevel="0" collapsed="false">
      <c r="A77" s="58"/>
      <c r="B77" s="59"/>
      <c r="C77" s="24"/>
      <c r="D77" s="25"/>
      <c r="E77" s="60"/>
      <c r="F77" s="12"/>
      <c r="G77" s="11" t="str">
        <f aca="false">IFERROR(VALUE(LEFT($B77,3)),"")</f>
        <v/>
      </c>
    </row>
    <row r="78" customFormat="false" ht="15" hidden="false" customHeight="false" outlineLevel="0" collapsed="false">
      <c r="A78" s="61"/>
      <c r="B78" s="62"/>
      <c r="C78" s="29"/>
      <c r="D78" s="30"/>
      <c r="E78" s="63"/>
      <c r="F78" s="52"/>
      <c r="G78" s="64" t="str">
        <f aca="false">IFERROR(VALUE(LEFT($B78,3)),"")</f>
        <v/>
      </c>
    </row>
    <row r="79" customFormat="false" ht="15" hidden="false" customHeight="false" outlineLevel="0" collapsed="false">
      <c r="A79" s="58"/>
      <c r="B79" s="59"/>
      <c r="C79" s="24"/>
      <c r="D79" s="25"/>
      <c r="E79" s="60"/>
      <c r="F79" s="12"/>
      <c r="G79" s="11" t="str">
        <f aca="false">IFERROR(VALUE(LEFT($B79,3)),"")</f>
        <v/>
      </c>
    </row>
    <row r="80" customFormat="false" ht="15" hidden="false" customHeight="false" outlineLevel="0" collapsed="false">
      <c r="A80" s="61"/>
      <c r="B80" s="62"/>
      <c r="C80" s="29"/>
      <c r="D80" s="30"/>
      <c r="E80" s="63"/>
      <c r="F80" s="52"/>
      <c r="G80" s="64" t="str">
        <f aca="false">IFERROR(VALUE(LEFT($B80,3)),"")</f>
        <v/>
      </c>
    </row>
    <row r="81" customFormat="false" ht="15" hidden="false" customHeight="false" outlineLevel="0" collapsed="false">
      <c r="A81" s="58"/>
      <c r="B81" s="59"/>
      <c r="C81" s="24"/>
      <c r="D81" s="25"/>
      <c r="E81" s="60"/>
      <c r="F81" s="12"/>
      <c r="G81" s="11" t="str">
        <f aca="false">IFERROR(VALUE(LEFT($B81,3)),"")</f>
        <v/>
      </c>
    </row>
    <row r="82" customFormat="false" ht="15" hidden="false" customHeight="false" outlineLevel="0" collapsed="false">
      <c r="A82" s="61"/>
      <c r="B82" s="62"/>
      <c r="C82" s="29"/>
      <c r="D82" s="30"/>
      <c r="E82" s="63"/>
      <c r="F82" s="52"/>
      <c r="G82" s="64" t="str">
        <f aca="false">IFERROR(VALUE(LEFT($B82,3)),"")</f>
        <v/>
      </c>
    </row>
    <row r="83" customFormat="false" ht="15" hidden="false" customHeight="false" outlineLevel="0" collapsed="false">
      <c r="A83" s="58"/>
      <c r="B83" s="59"/>
      <c r="C83" s="24"/>
      <c r="D83" s="25"/>
      <c r="E83" s="60"/>
      <c r="F83" s="12"/>
      <c r="G83" s="11" t="str">
        <f aca="false">IFERROR(VALUE(LEFT($B83,3)),"")</f>
        <v/>
      </c>
    </row>
    <row r="84" customFormat="false" ht="15" hidden="false" customHeight="false" outlineLevel="0" collapsed="false">
      <c r="A84" s="61"/>
      <c r="B84" s="62"/>
      <c r="C84" s="29"/>
      <c r="D84" s="30"/>
      <c r="E84" s="63"/>
      <c r="F84" s="52"/>
      <c r="G84" s="64" t="str">
        <f aca="false">IFERROR(VALUE(LEFT($B84,3)),"")</f>
        <v/>
      </c>
    </row>
    <row r="85" customFormat="false" ht="15" hidden="false" customHeight="false" outlineLevel="0" collapsed="false">
      <c r="A85" s="58"/>
      <c r="B85" s="59"/>
      <c r="C85" s="24"/>
      <c r="D85" s="25"/>
      <c r="E85" s="60"/>
      <c r="F85" s="12"/>
      <c r="G85" s="11" t="str">
        <f aca="false">IFERROR(VALUE(LEFT($B85,3)),"")</f>
        <v/>
      </c>
    </row>
    <row r="86" customFormat="false" ht="15" hidden="false" customHeight="false" outlineLevel="0" collapsed="false">
      <c r="A86" s="61"/>
      <c r="B86" s="62"/>
      <c r="C86" s="29"/>
      <c r="D86" s="30"/>
      <c r="E86" s="63"/>
      <c r="F86" s="52"/>
      <c r="G86" s="64" t="str">
        <f aca="false">IFERROR(VALUE(LEFT($B86,3)),"")</f>
        <v/>
      </c>
    </row>
    <row r="87" customFormat="false" ht="15" hidden="false" customHeight="false" outlineLevel="0" collapsed="false">
      <c r="A87" s="58"/>
      <c r="B87" s="59"/>
      <c r="C87" s="24"/>
      <c r="D87" s="25"/>
      <c r="E87" s="60"/>
      <c r="F87" s="12"/>
      <c r="G87" s="11" t="str">
        <f aca="false">IFERROR(VALUE(LEFT($B87,3)),"")</f>
        <v/>
      </c>
    </row>
    <row r="88" customFormat="false" ht="15" hidden="false" customHeight="false" outlineLevel="0" collapsed="false">
      <c r="A88" s="61"/>
      <c r="B88" s="62"/>
      <c r="C88" s="29"/>
      <c r="D88" s="30"/>
      <c r="E88" s="63"/>
      <c r="F88" s="52"/>
      <c r="G88" s="64" t="str">
        <f aca="false">IFERROR(VALUE(LEFT($B88,3)),"")</f>
        <v/>
      </c>
    </row>
    <row r="89" customFormat="false" ht="15" hidden="false" customHeight="false" outlineLevel="0" collapsed="false">
      <c r="A89" s="58"/>
      <c r="B89" s="59"/>
      <c r="C89" s="24"/>
      <c r="D89" s="25"/>
      <c r="E89" s="60"/>
      <c r="F89" s="12"/>
      <c r="G89" s="11" t="str">
        <f aca="false">IFERROR(VALUE(LEFT($B89,3)),"")</f>
        <v/>
      </c>
    </row>
    <row r="90" customFormat="false" ht="15" hidden="false" customHeight="false" outlineLevel="0" collapsed="false">
      <c r="A90" s="61"/>
      <c r="B90" s="62"/>
      <c r="C90" s="29"/>
      <c r="D90" s="30"/>
      <c r="E90" s="63"/>
      <c r="F90" s="52"/>
      <c r="G90" s="64" t="str">
        <f aca="false">IFERROR(VALUE(LEFT($B90,3)),"")</f>
        <v/>
      </c>
    </row>
    <row r="91" customFormat="false" ht="15" hidden="false" customHeight="false" outlineLevel="0" collapsed="false">
      <c r="A91" s="58"/>
      <c r="B91" s="59"/>
      <c r="C91" s="24"/>
      <c r="D91" s="25"/>
      <c r="E91" s="60"/>
      <c r="F91" s="12"/>
      <c r="G91" s="11" t="str">
        <f aca="false">IFERROR(VALUE(LEFT($B91,3)),"")</f>
        <v/>
      </c>
    </row>
    <row r="92" customFormat="false" ht="15" hidden="false" customHeight="false" outlineLevel="0" collapsed="false">
      <c r="A92" s="61"/>
      <c r="B92" s="62"/>
      <c r="C92" s="29"/>
      <c r="D92" s="30"/>
      <c r="E92" s="63"/>
      <c r="F92" s="52"/>
      <c r="G92" s="64" t="str">
        <f aca="false">IFERROR(VALUE(LEFT($B92,3)),"")</f>
        <v/>
      </c>
    </row>
    <row r="93" customFormat="false" ht="15" hidden="false" customHeight="false" outlineLevel="0" collapsed="false">
      <c r="A93" s="58"/>
      <c r="B93" s="59"/>
      <c r="C93" s="24"/>
      <c r="D93" s="25"/>
      <c r="E93" s="60"/>
      <c r="F93" s="12"/>
      <c r="G93" s="11" t="str">
        <f aca="false">IFERROR(VALUE(LEFT($B93,3)),"")</f>
        <v/>
      </c>
    </row>
    <row r="94" customFormat="false" ht="15" hidden="false" customHeight="false" outlineLevel="0" collapsed="false">
      <c r="A94" s="61"/>
      <c r="B94" s="62"/>
      <c r="C94" s="29"/>
      <c r="D94" s="30"/>
      <c r="E94" s="63"/>
      <c r="F94" s="52"/>
      <c r="G94" s="64" t="str">
        <f aca="false">IFERROR(VALUE(LEFT($B94,3)),"")</f>
        <v/>
      </c>
    </row>
    <row r="95" customFormat="false" ht="15" hidden="false" customHeight="false" outlineLevel="0" collapsed="false">
      <c r="A95" s="58"/>
      <c r="B95" s="59"/>
      <c r="C95" s="24"/>
      <c r="D95" s="25"/>
      <c r="E95" s="60"/>
      <c r="F95" s="12"/>
      <c r="G95" s="11" t="str">
        <f aca="false">IFERROR(VALUE(LEFT($B95,3)),"")</f>
        <v/>
      </c>
    </row>
    <row r="96" customFormat="false" ht="15" hidden="false" customHeight="false" outlineLevel="0" collapsed="false">
      <c r="A96" s="61"/>
      <c r="B96" s="62"/>
      <c r="C96" s="29"/>
      <c r="D96" s="30"/>
      <c r="E96" s="63"/>
      <c r="F96" s="52"/>
      <c r="G96" s="64" t="str">
        <f aca="false">IFERROR(VALUE(LEFT($B96,3)),"")</f>
        <v/>
      </c>
    </row>
    <row r="97" customFormat="false" ht="15" hidden="false" customHeight="false" outlineLevel="0" collapsed="false">
      <c r="A97" s="58"/>
      <c r="B97" s="59"/>
      <c r="C97" s="24"/>
      <c r="D97" s="25"/>
      <c r="E97" s="60"/>
      <c r="F97" s="12"/>
      <c r="G97" s="11" t="str">
        <f aca="false">IFERROR(VALUE(LEFT($B97,3)),"")</f>
        <v/>
      </c>
    </row>
    <row r="98" customFormat="false" ht="15" hidden="false" customHeight="false" outlineLevel="0" collapsed="false">
      <c r="A98" s="61"/>
      <c r="B98" s="62"/>
      <c r="C98" s="29"/>
      <c r="D98" s="30"/>
      <c r="E98" s="63"/>
      <c r="F98" s="52"/>
      <c r="G98" s="64" t="str">
        <f aca="false">IFERROR(VALUE(LEFT($B98,3)),"")</f>
        <v/>
      </c>
    </row>
    <row r="99" customFormat="false" ht="15" hidden="false" customHeight="false" outlineLevel="0" collapsed="false">
      <c r="A99" s="58"/>
      <c r="B99" s="59"/>
      <c r="C99" s="24"/>
      <c r="D99" s="25"/>
      <c r="E99" s="60"/>
      <c r="F99" s="12"/>
      <c r="G99" s="11" t="str">
        <f aca="false">IFERROR(VALUE(LEFT($B99,3)),"")</f>
        <v/>
      </c>
    </row>
    <row r="100" customFormat="false" ht="15" hidden="false" customHeight="false" outlineLevel="0" collapsed="false">
      <c r="A100" s="61"/>
      <c r="B100" s="62"/>
      <c r="C100" s="29"/>
      <c r="D100" s="30"/>
      <c r="E100" s="63"/>
      <c r="F100" s="52"/>
      <c r="G100" s="64" t="str">
        <f aca="false">IFERROR(VALUE(LEFT($B100,3)),"")</f>
        <v/>
      </c>
    </row>
    <row r="101" customFormat="false" ht="15" hidden="false" customHeight="false" outlineLevel="0" collapsed="false">
      <c r="A101" s="58"/>
      <c r="B101" s="59"/>
      <c r="C101" s="24"/>
      <c r="D101" s="25"/>
      <c r="E101" s="60"/>
      <c r="F101" s="12"/>
      <c r="G101" s="11" t="str">
        <f aca="false">IFERROR(VALUE(LEFT($B101,3)),"")</f>
        <v/>
      </c>
    </row>
    <row r="102" customFormat="false" ht="15" hidden="false" customHeight="false" outlineLevel="0" collapsed="false">
      <c r="A102" s="61"/>
      <c r="B102" s="62"/>
      <c r="C102" s="29"/>
      <c r="D102" s="30"/>
      <c r="E102" s="63"/>
      <c r="F102" s="52"/>
      <c r="G102" s="64" t="str">
        <f aca="false">IFERROR(VALUE(LEFT($B102,3)),"")</f>
        <v/>
      </c>
    </row>
    <row r="103" customFormat="false" ht="15" hidden="false" customHeight="false" outlineLevel="0" collapsed="false">
      <c r="A103" s="58"/>
      <c r="B103" s="59"/>
      <c r="C103" s="24"/>
      <c r="D103" s="25"/>
      <c r="E103" s="60"/>
      <c r="F103" s="12"/>
      <c r="G103" s="11" t="str">
        <f aca="false">IFERROR(VALUE(LEFT($B103,3)),"")</f>
        <v/>
      </c>
    </row>
    <row r="104" customFormat="false" ht="15" hidden="false" customHeight="false" outlineLevel="0" collapsed="false">
      <c r="A104" s="61"/>
      <c r="B104" s="62"/>
      <c r="C104" s="29"/>
      <c r="D104" s="30"/>
      <c r="E104" s="63"/>
      <c r="F104" s="52"/>
      <c r="G104" s="64" t="str">
        <f aca="false">IFERROR(VALUE(LEFT($B104,3)),"")</f>
        <v/>
      </c>
    </row>
    <row r="105" customFormat="false" ht="15" hidden="false" customHeight="false" outlineLevel="0" collapsed="false">
      <c r="A105" s="58"/>
      <c r="B105" s="59"/>
      <c r="C105" s="24"/>
      <c r="D105" s="25"/>
      <c r="E105" s="60"/>
      <c r="F105" s="12"/>
      <c r="G105" s="11" t="str">
        <f aca="false">IFERROR(VALUE(LEFT($B105,3)),"")</f>
        <v/>
      </c>
    </row>
    <row r="106" customFormat="false" ht="15" hidden="false" customHeight="false" outlineLevel="0" collapsed="false">
      <c r="A106" s="61"/>
      <c r="B106" s="62"/>
      <c r="C106" s="29"/>
      <c r="D106" s="30"/>
      <c r="E106" s="63"/>
      <c r="F106" s="52"/>
      <c r="G106" s="64" t="str">
        <f aca="false">IFERROR(VALUE(LEFT($B106,3)),"")</f>
        <v/>
      </c>
    </row>
    <row r="107" customFormat="false" ht="15" hidden="false" customHeight="false" outlineLevel="0" collapsed="false">
      <c r="A107" s="58"/>
      <c r="B107" s="59"/>
      <c r="C107" s="24"/>
      <c r="D107" s="25"/>
      <c r="E107" s="60"/>
      <c r="F107" s="12"/>
      <c r="G107" s="11" t="str">
        <f aca="false">IFERROR(VALUE(LEFT($B107,3)),"")</f>
        <v/>
      </c>
    </row>
    <row r="108" customFormat="false" ht="15" hidden="false" customHeight="false" outlineLevel="0" collapsed="false">
      <c r="A108" s="61"/>
      <c r="B108" s="62"/>
      <c r="C108" s="29"/>
      <c r="D108" s="30"/>
      <c r="E108" s="63"/>
      <c r="F108" s="52"/>
      <c r="G108" s="64" t="str">
        <f aca="false">IFERROR(VALUE(LEFT($B108,3)),"")</f>
        <v/>
      </c>
    </row>
    <row r="109" customFormat="false" ht="15" hidden="false" customHeight="false" outlineLevel="0" collapsed="false">
      <c r="A109" s="58"/>
      <c r="B109" s="59"/>
      <c r="C109" s="24"/>
      <c r="D109" s="25"/>
      <c r="E109" s="60"/>
      <c r="F109" s="12"/>
      <c r="G109" s="11" t="str">
        <f aca="false">IFERROR(VALUE(LEFT($B109,3)),"")</f>
        <v/>
      </c>
    </row>
    <row r="110" customFormat="false" ht="15" hidden="false" customHeight="false" outlineLevel="0" collapsed="false">
      <c r="A110" s="61"/>
      <c r="B110" s="62"/>
      <c r="C110" s="29"/>
      <c r="D110" s="30"/>
      <c r="E110" s="63"/>
      <c r="F110" s="52"/>
      <c r="G110" s="64" t="str">
        <f aca="false">IFERROR(VALUE(LEFT($B110,3)),"")</f>
        <v/>
      </c>
    </row>
    <row r="111" customFormat="false" ht="15" hidden="false" customHeight="false" outlineLevel="0" collapsed="false">
      <c r="A111" s="58"/>
      <c r="B111" s="59"/>
      <c r="C111" s="24"/>
      <c r="D111" s="25"/>
      <c r="E111" s="60"/>
      <c r="F111" s="12"/>
      <c r="G111" s="11" t="str">
        <f aca="false">IFERROR(VALUE(LEFT($B111,3)),"")</f>
        <v/>
      </c>
    </row>
    <row r="112" customFormat="false" ht="15" hidden="false" customHeight="false" outlineLevel="0" collapsed="false">
      <c r="A112" s="61"/>
      <c r="B112" s="62"/>
      <c r="C112" s="29"/>
      <c r="D112" s="30"/>
      <c r="E112" s="63"/>
      <c r="F112" s="52"/>
      <c r="G112" s="64" t="str">
        <f aca="false">IFERROR(VALUE(LEFT($B112,3)),"")</f>
        <v/>
      </c>
    </row>
    <row r="113" customFormat="false" ht="15" hidden="false" customHeight="false" outlineLevel="0" collapsed="false">
      <c r="A113" s="58"/>
      <c r="B113" s="59"/>
      <c r="C113" s="24"/>
      <c r="D113" s="25"/>
      <c r="E113" s="60"/>
      <c r="F113" s="12"/>
      <c r="G113" s="11" t="str">
        <f aca="false">IFERROR(VALUE(LEFT($B113,3)),"")</f>
        <v/>
      </c>
    </row>
    <row r="114" customFormat="false" ht="15" hidden="false" customHeight="false" outlineLevel="0" collapsed="false">
      <c r="A114" s="61"/>
      <c r="B114" s="62"/>
      <c r="C114" s="29"/>
      <c r="D114" s="30"/>
      <c r="E114" s="63"/>
      <c r="F114" s="52"/>
      <c r="G114" s="64" t="str">
        <f aca="false">IFERROR(VALUE(LEFT($B114,3)),"")</f>
        <v/>
      </c>
    </row>
    <row r="115" customFormat="false" ht="15" hidden="false" customHeight="false" outlineLevel="0" collapsed="false">
      <c r="A115" s="58"/>
      <c r="B115" s="59"/>
      <c r="C115" s="24"/>
      <c r="D115" s="25"/>
      <c r="E115" s="60"/>
      <c r="F115" s="12"/>
      <c r="G115" s="11" t="str">
        <f aca="false">IFERROR(VALUE(LEFT($B115,3)),"")</f>
        <v/>
      </c>
    </row>
    <row r="116" customFormat="false" ht="15" hidden="false" customHeight="false" outlineLevel="0" collapsed="false">
      <c r="A116" s="61"/>
      <c r="B116" s="62"/>
      <c r="C116" s="29"/>
      <c r="D116" s="30"/>
      <c r="E116" s="63"/>
      <c r="F116" s="52"/>
      <c r="G116" s="64" t="str">
        <f aca="false">IFERROR(VALUE(LEFT($B116,3)),"")</f>
        <v/>
      </c>
    </row>
    <row r="117" customFormat="false" ht="15" hidden="false" customHeight="false" outlineLevel="0" collapsed="false">
      <c r="A117" s="58"/>
      <c r="B117" s="59"/>
      <c r="C117" s="24"/>
      <c r="D117" s="25"/>
      <c r="E117" s="60"/>
      <c r="F117" s="12"/>
      <c r="G117" s="11" t="str">
        <f aca="false">IFERROR(VALUE(LEFT($B117,3)),"")</f>
        <v/>
      </c>
    </row>
    <row r="118" customFormat="false" ht="15" hidden="false" customHeight="false" outlineLevel="0" collapsed="false">
      <c r="A118" s="61"/>
      <c r="B118" s="62"/>
      <c r="C118" s="29"/>
      <c r="D118" s="30"/>
      <c r="E118" s="63"/>
      <c r="F118" s="52"/>
      <c r="G118" s="64" t="str">
        <f aca="false">IFERROR(VALUE(LEFT($B118,3)),"")</f>
        <v/>
      </c>
    </row>
    <row r="119" customFormat="false" ht="15" hidden="false" customHeight="false" outlineLevel="0" collapsed="false">
      <c r="A119" s="58"/>
      <c r="B119" s="59"/>
      <c r="C119" s="24"/>
      <c r="D119" s="25"/>
      <c r="E119" s="60"/>
      <c r="F119" s="12"/>
      <c r="G119" s="11" t="str">
        <f aca="false">IFERROR(VALUE(LEFT($B119,3)),"")</f>
        <v/>
      </c>
    </row>
    <row r="120" customFormat="false" ht="15" hidden="false" customHeight="false" outlineLevel="0" collapsed="false">
      <c r="A120" s="61"/>
      <c r="B120" s="62"/>
      <c r="C120" s="29"/>
      <c r="D120" s="30"/>
      <c r="E120" s="63"/>
      <c r="F120" s="52"/>
      <c r="G120" s="64" t="str">
        <f aca="false">IFERROR(VALUE(LEFT($B120,3)),"")</f>
        <v/>
      </c>
    </row>
    <row r="121" customFormat="false" ht="15" hidden="false" customHeight="false" outlineLevel="0" collapsed="false">
      <c r="A121" s="58"/>
      <c r="B121" s="59"/>
      <c r="C121" s="24"/>
      <c r="D121" s="25"/>
      <c r="E121" s="60"/>
      <c r="F121" s="12"/>
      <c r="G121" s="11" t="str">
        <f aca="false">IFERROR(VALUE(LEFT($B121,3)),"")</f>
        <v/>
      </c>
    </row>
    <row r="122" customFormat="false" ht="15" hidden="false" customHeight="false" outlineLevel="0" collapsed="false">
      <c r="A122" s="61"/>
      <c r="B122" s="62"/>
      <c r="C122" s="29"/>
      <c r="D122" s="30"/>
      <c r="E122" s="63"/>
      <c r="F122" s="52"/>
      <c r="G122" s="64" t="str">
        <f aca="false">IFERROR(VALUE(LEFT($B122,3)),"")</f>
        <v/>
      </c>
    </row>
    <row r="123" customFormat="false" ht="15" hidden="false" customHeight="false" outlineLevel="0" collapsed="false">
      <c r="A123" s="58"/>
      <c r="B123" s="59"/>
      <c r="C123" s="24"/>
      <c r="D123" s="25"/>
      <c r="E123" s="60"/>
      <c r="F123" s="12"/>
      <c r="G123" s="11" t="str">
        <f aca="false">IFERROR(VALUE(LEFT($B123,3)),"")</f>
        <v/>
      </c>
    </row>
    <row r="124" customFormat="false" ht="15" hidden="false" customHeight="false" outlineLevel="0" collapsed="false">
      <c r="A124" s="61"/>
      <c r="B124" s="62"/>
      <c r="C124" s="29"/>
      <c r="D124" s="30"/>
      <c r="E124" s="63"/>
      <c r="F124" s="52"/>
      <c r="G124" s="64" t="str">
        <f aca="false">IFERROR(VALUE(LEFT($B124,3)),"")</f>
        <v/>
      </c>
    </row>
    <row r="125" customFormat="false" ht="15" hidden="false" customHeight="false" outlineLevel="0" collapsed="false">
      <c r="A125" s="58"/>
      <c r="B125" s="59"/>
      <c r="C125" s="24"/>
      <c r="D125" s="25"/>
      <c r="E125" s="60"/>
      <c r="F125" s="12"/>
      <c r="G125" s="11" t="str">
        <f aca="false">IFERROR(VALUE(LEFT($B125,3)),"")</f>
        <v/>
      </c>
    </row>
    <row r="126" customFormat="false" ht="15" hidden="false" customHeight="false" outlineLevel="0" collapsed="false">
      <c r="A126" s="61"/>
      <c r="B126" s="62"/>
      <c r="C126" s="29"/>
      <c r="D126" s="30"/>
      <c r="E126" s="63"/>
      <c r="F126" s="52"/>
      <c r="G126" s="64" t="str">
        <f aca="false">IFERROR(VALUE(LEFT($B126,3)),"")</f>
        <v/>
      </c>
    </row>
    <row r="127" customFormat="false" ht="15" hidden="false" customHeight="false" outlineLevel="0" collapsed="false">
      <c r="A127" s="58"/>
      <c r="B127" s="59"/>
      <c r="C127" s="24"/>
      <c r="D127" s="25"/>
      <c r="E127" s="60"/>
      <c r="F127" s="12"/>
      <c r="G127" s="11" t="str">
        <f aca="false">IFERROR(VALUE(LEFT($B127,3)),"")</f>
        <v/>
      </c>
    </row>
    <row r="128" customFormat="false" ht="15" hidden="false" customHeight="false" outlineLevel="0" collapsed="false">
      <c r="A128" s="61"/>
      <c r="B128" s="62"/>
      <c r="C128" s="29"/>
      <c r="D128" s="30"/>
      <c r="E128" s="63"/>
      <c r="F128" s="52"/>
      <c r="G128" s="64" t="str">
        <f aca="false">IFERROR(VALUE(LEFT($B128,3)),"")</f>
        <v/>
      </c>
    </row>
    <row r="129" customFormat="false" ht="15" hidden="false" customHeight="false" outlineLevel="0" collapsed="false">
      <c r="A129" s="58"/>
      <c r="B129" s="59"/>
      <c r="C129" s="24"/>
      <c r="D129" s="25"/>
      <c r="E129" s="60"/>
      <c r="F129" s="12"/>
      <c r="G129" s="11" t="str">
        <f aca="false">IFERROR(VALUE(LEFT($B129,3)),"")</f>
        <v/>
      </c>
    </row>
    <row r="130" customFormat="false" ht="15" hidden="false" customHeight="false" outlineLevel="0" collapsed="false">
      <c r="A130" s="61"/>
      <c r="B130" s="62"/>
      <c r="C130" s="29"/>
      <c r="D130" s="30"/>
      <c r="E130" s="63"/>
      <c r="F130" s="52"/>
      <c r="G130" s="64" t="str">
        <f aca="false">IFERROR(VALUE(LEFT($B130,3)),"")</f>
        <v/>
      </c>
    </row>
    <row r="131" customFormat="false" ht="15" hidden="false" customHeight="false" outlineLevel="0" collapsed="false">
      <c r="A131" s="58"/>
      <c r="B131" s="59"/>
      <c r="C131" s="24"/>
      <c r="D131" s="25"/>
      <c r="E131" s="60"/>
      <c r="F131" s="12"/>
      <c r="G131" s="11" t="str">
        <f aca="false">IFERROR(VALUE(LEFT($B131,3)),"")</f>
        <v/>
      </c>
    </row>
    <row r="132" customFormat="false" ht="15" hidden="false" customHeight="false" outlineLevel="0" collapsed="false">
      <c r="A132" s="61"/>
      <c r="B132" s="62"/>
      <c r="C132" s="29"/>
      <c r="D132" s="30"/>
      <c r="E132" s="63"/>
      <c r="F132" s="52"/>
      <c r="G132" s="64" t="str">
        <f aca="false">IFERROR(VALUE(LEFT($B132,3)),"")</f>
        <v/>
      </c>
    </row>
    <row r="133" customFormat="false" ht="15" hidden="false" customHeight="false" outlineLevel="0" collapsed="false">
      <c r="A133" s="58"/>
      <c r="B133" s="59"/>
      <c r="C133" s="24"/>
      <c r="D133" s="25"/>
      <c r="E133" s="60"/>
      <c r="F133" s="12"/>
      <c r="G133" s="11" t="str">
        <f aca="false">IFERROR(VALUE(LEFT($B133,3)),"")</f>
        <v/>
      </c>
    </row>
    <row r="134" customFormat="false" ht="15" hidden="false" customHeight="false" outlineLevel="0" collapsed="false">
      <c r="A134" s="61"/>
      <c r="B134" s="62"/>
      <c r="C134" s="29"/>
      <c r="D134" s="30"/>
      <c r="E134" s="63"/>
      <c r="F134" s="52"/>
      <c r="G134" s="64" t="str">
        <f aca="false">IFERROR(VALUE(LEFT($B134,3)),"")</f>
        <v/>
      </c>
    </row>
    <row r="135" customFormat="false" ht="15" hidden="false" customHeight="false" outlineLevel="0" collapsed="false">
      <c r="A135" s="58"/>
      <c r="B135" s="59"/>
      <c r="C135" s="24"/>
      <c r="D135" s="25"/>
      <c r="E135" s="60"/>
      <c r="F135" s="12"/>
      <c r="G135" s="11" t="str">
        <f aca="false">IFERROR(VALUE(LEFT($B135,3)),"")</f>
        <v/>
      </c>
    </row>
    <row r="136" customFormat="false" ht="15" hidden="false" customHeight="false" outlineLevel="0" collapsed="false">
      <c r="A136" s="61"/>
      <c r="B136" s="62"/>
      <c r="C136" s="29"/>
      <c r="D136" s="30"/>
      <c r="E136" s="63"/>
      <c r="F136" s="52"/>
      <c r="G136" s="64" t="str">
        <f aca="false">IFERROR(VALUE(LEFT($B136,3)),"")</f>
        <v/>
      </c>
    </row>
    <row r="137" customFormat="false" ht="15" hidden="false" customHeight="false" outlineLevel="0" collapsed="false">
      <c r="A137" s="58"/>
      <c r="B137" s="59"/>
      <c r="C137" s="24"/>
      <c r="D137" s="25"/>
      <c r="E137" s="60"/>
      <c r="F137" s="12"/>
      <c r="G137" s="11" t="str">
        <f aca="false">IFERROR(VALUE(LEFT($B137,3)),"")</f>
        <v/>
      </c>
    </row>
    <row r="138" customFormat="false" ht="15" hidden="false" customHeight="false" outlineLevel="0" collapsed="false">
      <c r="A138" s="61"/>
      <c r="B138" s="62"/>
      <c r="C138" s="29"/>
      <c r="D138" s="30"/>
      <c r="E138" s="63"/>
      <c r="F138" s="52"/>
      <c r="G138" s="64" t="str">
        <f aca="false">IFERROR(VALUE(LEFT($B138,3)),"")</f>
        <v/>
      </c>
    </row>
    <row r="139" customFormat="false" ht="15" hidden="false" customHeight="false" outlineLevel="0" collapsed="false">
      <c r="A139" s="58"/>
      <c r="B139" s="59"/>
      <c r="C139" s="24"/>
      <c r="D139" s="25"/>
      <c r="E139" s="60"/>
      <c r="F139" s="12"/>
      <c r="G139" s="11" t="str">
        <f aca="false">IFERROR(VALUE(LEFT($B139,3)),"")</f>
        <v/>
      </c>
    </row>
    <row r="140" customFormat="false" ht="15" hidden="false" customHeight="false" outlineLevel="0" collapsed="false">
      <c r="A140" s="61"/>
      <c r="B140" s="62"/>
      <c r="C140" s="29"/>
      <c r="D140" s="30"/>
      <c r="E140" s="63"/>
      <c r="F140" s="52"/>
      <c r="G140" s="64" t="str">
        <f aca="false">IFERROR(VALUE(LEFT($B140,3)),"")</f>
        <v/>
      </c>
    </row>
    <row r="141" customFormat="false" ht="15" hidden="false" customHeight="false" outlineLevel="0" collapsed="false">
      <c r="A141" s="58"/>
      <c r="B141" s="59"/>
      <c r="C141" s="24"/>
      <c r="D141" s="25"/>
      <c r="E141" s="60"/>
      <c r="F141" s="12"/>
      <c r="G141" s="11" t="str">
        <f aca="false">IFERROR(VALUE(LEFT($B141,3)),"")</f>
        <v/>
      </c>
    </row>
    <row r="142" customFormat="false" ht="15" hidden="false" customHeight="false" outlineLevel="0" collapsed="false">
      <c r="A142" s="61"/>
      <c r="B142" s="62"/>
      <c r="C142" s="29"/>
      <c r="D142" s="30"/>
      <c r="E142" s="63"/>
      <c r="F142" s="52"/>
      <c r="G142" s="64" t="str">
        <f aca="false">IFERROR(VALUE(LEFT($B142,3)),"")</f>
        <v/>
      </c>
    </row>
    <row r="143" customFormat="false" ht="15" hidden="false" customHeight="false" outlineLevel="0" collapsed="false">
      <c r="A143" s="58"/>
      <c r="B143" s="59"/>
      <c r="C143" s="24"/>
      <c r="D143" s="25"/>
      <c r="E143" s="60"/>
      <c r="F143" s="12"/>
      <c r="G143" s="11" t="str">
        <f aca="false">IFERROR(VALUE(LEFT($B143,3)),"")</f>
        <v/>
      </c>
    </row>
    <row r="144" customFormat="false" ht="15" hidden="false" customHeight="false" outlineLevel="0" collapsed="false">
      <c r="A144" s="61"/>
      <c r="B144" s="62"/>
      <c r="C144" s="29"/>
      <c r="D144" s="30"/>
      <c r="E144" s="63"/>
      <c r="F144" s="52"/>
      <c r="G144" s="64" t="str">
        <f aca="false">IFERROR(VALUE(LEFT($B144,3)),"")</f>
        <v/>
      </c>
    </row>
    <row r="145" customFormat="false" ht="15" hidden="false" customHeight="false" outlineLevel="0" collapsed="false">
      <c r="A145" s="58"/>
      <c r="B145" s="59"/>
      <c r="C145" s="24"/>
      <c r="D145" s="25"/>
      <c r="E145" s="60"/>
      <c r="F145" s="12"/>
      <c r="G145" s="11" t="str">
        <f aca="false">IFERROR(VALUE(LEFT($B145,3)),"")</f>
        <v/>
      </c>
    </row>
    <row r="146" customFormat="false" ht="15" hidden="false" customHeight="false" outlineLevel="0" collapsed="false">
      <c r="A146" s="61"/>
      <c r="B146" s="62"/>
      <c r="C146" s="29"/>
      <c r="D146" s="30"/>
      <c r="E146" s="63"/>
      <c r="F146" s="52"/>
      <c r="G146" s="64" t="str">
        <f aca="false">IFERROR(VALUE(LEFT($B146,3)),"")</f>
        <v/>
      </c>
    </row>
    <row r="147" customFormat="false" ht="15" hidden="false" customHeight="false" outlineLevel="0" collapsed="false">
      <c r="A147" s="58"/>
      <c r="B147" s="59"/>
      <c r="C147" s="24"/>
      <c r="D147" s="25"/>
      <c r="E147" s="60"/>
      <c r="F147" s="12"/>
      <c r="G147" s="11" t="str">
        <f aca="false">IFERROR(VALUE(LEFT($B147,3)),"")</f>
        <v/>
      </c>
    </row>
    <row r="148" customFormat="false" ht="15" hidden="false" customHeight="false" outlineLevel="0" collapsed="false">
      <c r="A148" s="61"/>
      <c r="B148" s="62"/>
      <c r="C148" s="29"/>
      <c r="D148" s="30"/>
      <c r="E148" s="63"/>
      <c r="F148" s="52"/>
      <c r="G148" s="64" t="str">
        <f aca="false">IFERROR(VALUE(LEFT($B148,3)),"")</f>
        <v/>
      </c>
    </row>
    <row r="149" customFormat="false" ht="15" hidden="false" customHeight="false" outlineLevel="0" collapsed="false">
      <c r="A149" s="58"/>
      <c r="B149" s="59"/>
      <c r="C149" s="24"/>
      <c r="D149" s="25"/>
      <c r="E149" s="60"/>
      <c r="F149" s="12"/>
      <c r="G149" s="11" t="str">
        <f aca="false">IFERROR(VALUE(LEFT($B149,3)),"")</f>
        <v/>
      </c>
    </row>
    <row r="150" customFormat="false" ht="15" hidden="false" customHeight="false" outlineLevel="0" collapsed="false">
      <c r="A150" s="61"/>
      <c r="B150" s="62"/>
      <c r="C150" s="29"/>
      <c r="D150" s="30"/>
      <c r="E150" s="63"/>
      <c r="F150" s="52"/>
      <c r="G150" s="64" t="str">
        <f aca="false">IFERROR(VALUE(LEFT($B150,3)),"")</f>
        <v/>
      </c>
    </row>
    <row r="151" customFormat="false" ht="15" hidden="false" customHeight="false" outlineLevel="0" collapsed="false">
      <c r="A151" s="58"/>
      <c r="B151" s="59"/>
      <c r="C151" s="24"/>
      <c r="D151" s="25"/>
      <c r="E151" s="60"/>
      <c r="F151" s="12"/>
      <c r="G151" s="11" t="str">
        <f aca="false">IFERROR(VALUE(LEFT($B151,3)),"")</f>
        <v/>
      </c>
    </row>
    <row r="152" customFormat="false" ht="15" hidden="false" customHeight="false" outlineLevel="0" collapsed="false">
      <c r="A152" s="61"/>
      <c r="B152" s="62"/>
      <c r="C152" s="29"/>
      <c r="D152" s="30"/>
      <c r="E152" s="63"/>
      <c r="F152" s="52"/>
      <c r="G152" s="64" t="str">
        <f aca="false">IFERROR(VALUE(LEFT($B152,3)),"")</f>
        <v/>
      </c>
    </row>
    <row r="153" customFormat="false" ht="15" hidden="false" customHeight="false" outlineLevel="0" collapsed="false">
      <c r="A153" s="58"/>
      <c r="B153" s="59"/>
      <c r="C153" s="24"/>
      <c r="D153" s="25"/>
      <c r="E153" s="60"/>
      <c r="F153" s="12"/>
      <c r="G153" s="11" t="str">
        <f aca="false">IFERROR(VALUE(LEFT($B153,3)),"")</f>
        <v/>
      </c>
    </row>
    <row r="154" customFormat="false" ht="15" hidden="false" customHeight="false" outlineLevel="0" collapsed="false">
      <c r="A154" s="61"/>
      <c r="B154" s="62"/>
      <c r="C154" s="29"/>
      <c r="D154" s="30"/>
      <c r="E154" s="63"/>
      <c r="F154" s="52"/>
      <c r="G154" s="64" t="str">
        <f aca="false">IFERROR(VALUE(LEFT($B154,3)),"")</f>
        <v/>
      </c>
    </row>
    <row r="155" customFormat="false" ht="15" hidden="false" customHeight="false" outlineLevel="0" collapsed="false">
      <c r="A155" s="58"/>
      <c r="B155" s="59"/>
      <c r="C155" s="24"/>
      <c r="D155" s="25"/>
      <c r="E155" s="60"/>
      <c r="F155" s="12"/>
      <c r="G155" s="11" t="str">
        <f aca="false">IFERROR(VALUE(LEFT($B155,3)),"")</f>
        <v/>
      </c>
    </row>
    <row r="156" customFormat="false" ht="15" hidden="false" customHeight="false" outlineLevel="0" collapsed="false">
      <c r="A156" s="61"/>
      <c r="B156" s="62"/>
      <c r="C156" s="29"/>
      <c r="D156" s="30"/>
      <c r="E156" s="63"/>
      <c r="F156" s="52"/>
      <c r="G156" s="64" t="str">
        <f aca="false">IFERROR(VALUE(LEFT($B156,3)),"")</f>
        <v/>
      </c>
    </row>
    <row r="157" customFormat="false" ht="15" hidden="false" customHeight="false" outlineLevel="0" collapsed="false">
      <c r="A157" s="58"/>
      <c r="B157" s="59"/>
      <c r="C157" s="24"/>
      <c r="D157" s="25"/>
      <c r="E157" s="60"/>
      <c r="F157" s="12"/>
      <c r="G157" s="11" t="str">
        <f aca="false">IFERROR(VALUE(LEFT($B157,3)),"")</f>
        <v/>
      </c>
    </row>
    <row r="158" customFormat="false" ht="15" hidden="false" customHeight="false" outlineLevel="0" collapsed="false">
      <c r="A158" s="61"/>
      <c r="B158" s="62"/>
      <c r="C158" s="29"/>
      <c r="D158" s="30"/>
      <c r="E158" s="63"/>
      <c r="F158" s="52"/>
      <c r="G158" s="64" t="str">
        <f aca="false">IFERROR(VALUE(LEFT($B158,3)),"")</f>
        <v/>
      </c>
    </row>
    <row r="159" customFormat="false" ht="15" hidden="false" customHeight="false" outlineLevel="0" collapsed="false">
      <c r="A159" s="58"/>
      <c r="B159" s="59"/>
      <c r="C159" s="24"/>
      <c r="D159" s="25"/>
      <c r="E159" s="60"/>
      <c r="F159" s="12"/>
      <c r="G159" s="11" t="str">
        <f aca="false">IFERROR(VALUE(LEFT($B159,3)),"")</f>
        <v/>
      </c>
    </row>
    <row r="160" customFormat="false" ht="15" hidden="false" customHeight="false" outlineLevel="0" collapsed="false">
      <c r="A160" s="61"/>
      <c r="B160" s="62"/>
      <c r="C160" s="29"/>
      <c r="D160" s="30"/>
      <c r="E160" s="63"/>
      <c r="F160" s="52"/>
      <c r="G160" s="64" t="str">
        <f aca="false">IFERROR(VALUE(LEFT($B160,3)),"")</f>
        <v/>
      </c>
    </row>
    <row r="161" customFormat="false" ht="15" hidden="false" customHeight="false" outlineLevel="0" collapsed="false">
      <c r="A161" s="58"/>
      <c r="B161" s="59"/>
      <c r="C161" s="24"/>
      <c r="D161" s="25"/>
      <c r="E161" s="60"/>
      <c r="F161" s="12"/>
      <c r="G161" s="11" t="str">
        <f aca="false">IFERROR(VALUE(LEFT($B161,3)),"")</f>
        <v/>
      </c>
    </row>
    <row r="162" customFormat="false" ht="15" hidden="false" customHeight="false" outlineLevel="0" collapsed="false">
      <c r="A162" s="61"/>
      <c r="B162" s="62"/>
      <c r="C162" s="29"/>
      <c r="D162" s="30"/>
      <c r="E162" s="63"/>
      <c r="F162" s="52"/>
      <c r="G162" s="64" t="str">
        <f aca="false">IFERROR(VALUE(LEFT($B162,3)),"")</f>
        <v/>
      </c>
    </row>
    <row r="163" customFormat="false" ht="15" hidden="false" customHeight="false" outlineLevel="0" collapsed="false">
      <c r="A163" s="58"/>
      <c r="B163" s="59"/>
      <c r="C163" s="24"/>
      <c r="D163" s="25"/>
      <c r="E163" s="60"/>
      <c r="F163" s="12"/>
      <c r="G163" s="11" t="str">
        <f aca="false">IFERROR(VALUE(LEFT($B163,3)),"")</f>
        <v/>
      </c>
    </row>
    <row r="164" customFormat="false" ht="15" hidden="false" customHeight="false" outlineLevel="0" collapsed="false">
      <c r="A164" s="61"/>
      <c r="B164" s="62"/>
      <c r="C164" s="29"/>
      <c r="D164" s="30"/>
      <c r="E164" s="63"/>
      <c r="F164" s="52"/>
      <c r="G164" s="64" t="str">
        <f aca="false">IFERROR(VALUE(LEFT($B164,3)),"")</f>
        <v/>
      </c>
    </row>
    <row r="165" customFormat="false" ht="15" hidden="false" customHeight="false" outlineLevel="0" collapsed="false">
      <c r="A165" s="58"/>
      <c r="B165" s="59"/>
      <c r="C165" s="24"/>
      <c r="D165" s="25"/>
      <c r="E165" s="60"/>
      <c r="F165" s="12"/>
      <c r="G165" s="11" t="str">
        <f aca="false">IFERROR(VALUE(LEFT($B165,3)),"")</f>
        <v/>
      </c>
    </row>
    <row r="166" customFormat="false" ht="15" hidden="false" customHeight="false" outlineLevel="0" collapsed="false">
      <c r="A166" s="61"/>
      <c r="B166" s="62"/>
      <c r="C166" s="29"/>
      <c r="D166" s="30"/>
      <c r="E166" s="63"/>
      <c r="F166" s="52"/>
      <c r="G166" s="64" t="str">
        <f aca="false">IFERROR(VALUE(LEFT($B166,3)),"")</f>
        <v/>
      </c>
    </row>
    <row r="167" customFormat="false" ht="15" hidden="false" customHeight="false" outlineLevel="0" collapsed="false">
      <c r="A167" s="58"/>
      <c r="B167" s="59"/>
      <c r="C167" s="24"/>
      <c r="D167" s="25"/>
      <c r="E167" s="60"/>
      <c r="F167" s="12"/>
      <c r="G167" s="11" t="str">
        <f aca="false">IFERROR(VALUE(LEFT($B167,3)),"")</f>
        <v/>
      </c>
    </row>
    <row r="168" customFormat="false" ht="15" hidden="false" customHeight="false" outlineLevel="0" collapsed="false">
      <c r="A168" s="61"/>
      <c r="B168" s="62"/>
      <c r="C168" s="29"/>
      <c r="D168" s="30"/>
      <c r="E168" s="63"/>
      <c r="F168" s="52"/>
      <c r="G168" s="64" t="str">
        <f aca="false">IFERROR(VALUE(LEFT($B168,3)),"")</f>
        <v/>
      </c>
    </row>
    <row r="169" customFormat="false" ht="15" hidden="false" customHeight="false" outlineLevel="0" collapsed="false">
      <c r="A169" s="58"/>
      <c r="B169" s="59"/>
      <c r="C169" s="24"/>
      <c r="D169" s="25"/>
      <c r="E169" s="60"/>
      <c r="F169" s="12"/>
      <c r="G169" s="11" t="str">
        <f aca="false">IFERROR(VALUE(LEFT($B169,3)),"")</f>
        <v/>
      </c>
    </row>
    <row r="170" customFormat="false" ht="15" hidden="false" customHeight="false" outlineLevel="0" collapsed="false">
      <c r="A170" s="61"/>
      <c r="B170" s="62"/>
      <c r="C170" s="29"/>
      <c r="D170" s="30"/>
      <c r="E170" s="63"/>
      <c r="F170" s="52"/>
      <c r="G170" s="64" t="str">
        <f aca="false">IFERROR(VALUE(LEFT($B170,3)),"")</f>
        <v/>
      </c>
    </row>
    <row r="171" customFormat="false" ht="15" hidden="false" customHeight="false" outlineLevel="0" collapsed="false">
      <c r="A171" s="58"/>
      <c r="B171" s="59"/>
      <c r="C171" s="24"/>
      <c r="D171" s="25"/>
      <c r="E171" s="60"/>
      <c r="F171" s="12"/>
      <c r="G171" s="11" t="str">
        <f aca="false">IFERROR(VALUE(LEFT($B171,3)),"")</f>
        <v/>
      </c>
    </row>
    <row r="172" customFormat="false" ht="15" hidden="false" customHeight="false" outlineLevel="0" collapsed="false">
      <c r="A172" s="61"/>
      <c r="B172" s="62"/>
      <c r="C172" s="29"/>
      <c r="D172" s="30"/>
      <c r="E172" s="63"/>
      <c r="F172" s="52"/>
      <c r="G172" s="64" t="str">
        <f aca="false">IFERROR(VALUE(LEFT($B172,3)),"")</f>
        <v/>
      </c>
    </row>
    <row r="173" customFormat="false" ht="15" hidden="false" customHeight="false" outlineLevel="0" collapsed="false">
      <c r="A173" s="58"/>
      <c r="B173" s="59"/>
      <c r="C173" s="24"/>
      <c r="D173" s="25"/>
      <c r="E173" s="60"/>
      <c r="F173" s="12"/>
      <c r="G173" s="11" t="str">
        <f aca="false">IFERROR(VALUE(LEFT($B173,3)),"")</f>
        <v/>
      </c>
    </row>
    <row r="174" customFormat="false" ht="15" hidden="false" customHeight="false" outlineLevel="0" collapsed="false">
      <c r="A174" s="61"/>
      <c r="B174" s="62"/>
      <c r="C174" s="29"/>
      <c r="D174" s="30"/>
      <c r="E174" s="63"/>
      <c r="F174" s="52"/>
      <c r="G174" s="64" t="str">
        <f aca="false">IFERROR(VALUE(LEFT($B174,3)),"")</f>
        <v/>
      </c>
    </row>
    <row r="175" customFormat="false" ht="15" hidden="false" customHeight="false" outlineLevel="0" collapsed="false">
      <c r="A175" s="58"/>
      <c r="B175" s="59"/>
      <c r="C175" s="24"/>
      <c r="D175" s="25"/>
      <c r="E175" s="60"/>
      <c r="F175" s="12"/>
      <c r="G175" s="11" t="str">
        <f aca="false">IFERROR(VALUE(LEFT($B175,3)),"")</f>
        <v/>
      </c>
    </row>
    <row r="176" customFormat="false" ht="15" hidden="false" customHeight="false" outlineLevel="0" collapsed="false">
      <c r="A176" s="61"/>
      <c r="B176" s="62"/>
      <c r="C176" s="29"/>
      <c r="D176" s="30"/>
      <c r="E176" s="63"/>
      <c r="F176" s="52"/>
      <c r="G176" s="64" t="str">
        <f aca="false">IFERROR(VALUE(LEFT($B176,3)),"")</f>
        <v/>
      </c>
    </row>
    <row r="177" customFormat="false" ht="15" hidden="false" customHeight="false" outlineLevel="0" collapsed="false">
      <c r="A177" s="58"/>
      <c r="B177" s="59"/>
      <c r="C177" s="24"/>
      <c r="D177" s="25"/>
      <c r="E177" s="60"/>
      <c r="F177" s="12"/>
      <c r="G177" s="11" t="str">
        <f aca="false">IFERROR(VALUE(LEFT($B177,3)),"")</f>
        <v/>
      </c>
    </row>
    <row r="178" customFormat="false" ht="15" hidden="false" customHeight="false" outlineLevel="0" collapsed="false">
      <c r="A178" s="61"/>
      <c r="B178" s="62"/>
      <c r="C178" s="29"/>
      <c r="D178" s="30"/>
      <c r="E178" s="63"/>
      <c r="F178" s="52"/>
      <c r="G178" s="64" t="str">
        <f aca="false">IFERROR(VALUE(LEFT($B178,3)),"")</f>
        <v/>
      </c>
    </row>
    <row r="179" customFormat="false" ht="15" hidden="false" customHeight="false" outlineLevel="0" collapsed="false">
      <c r="A179" s="58"/>
      <c r="B179" s="59"/>
      <c r="C179" s="24"/>
      <c r="D179" s="25"/>
      <c r="E179" s="60"/>
      <c r="F179" s="12"/>
      <c r="G179" s="11" t="str">
        <f aca="false">IFERROR(VALUE(LEFT($B179,3)),"")</f>
        <v/>
      </c>
    </row>
    <row r="180" customFormat="false" ht="15" hidden="false" customHeight="false" outlineLevel="0" collapsed="false">
      <c r="A180" s="61"/>
      <c r="B180" s="62"/>
      <c r="C180" s="29"/>
      <c r="D180" s="30"/>
      <c r="E180" s="63"/>
      <c r="F180" s="52"/>
      <c r="G180" s="64" t="str">
        <f aca="false">IFERROR(VALUE(LEFT($B180,3)),"")</f>
        <v/>
      </c>
    </row>
    <row r="181" customFormat="false" ht="15" hidden="false" customHeight="false" outlineLevel="0" collapsed="false">
      <c r="A181" s="58"/>
      <c r="B181" s="59"/>
      <c r="C181" s="24"/>
      <c r="D181" s="25"/>
      <c r="E181" s="60"/>
      <c r="F181" s="12"/>
      <c r="G181" s="11" t="str">
        <f aca="false">IFERROR(VALUE(LEFT($B181,3)),"")</f>
        <v/>
      </c>
    </row>
    <row r="182" customFormat="false" ht="15" hidden="false" customHeight="false" outlineLevel="0" collapsed="false">
      <c r="A182" s="61"/>
      <c r="B182" s="62"/>
      <c r="C182" s="29"/>
      <c r="D182" s="30"/>
      <c r="E182" s="63"/>
      <c r="F182" s="52"/>
      <c r="G182" s="64" t="str">
        <f aca="false">IFERROR(VALUE(LEFT($B182,3)),"")</f>
        <v/>
      </c>
    </row>
    <row r="183" customFormat="false" ht="15" hidden="false" customHeight="false" outlineLevel="0" collapsed="false">
      <c r="A183" s="58"/>
      <c r="B183" s="59"/>
      <c r="C183" s="24"/>
      <c r="D183" s="25"/>
      <c r="E183" s="60"/>
      <c r="F183" s="12"/>
      <c r="G183" s="11" t="str">
        <f aca="false">IFERROR(VALUE(LEFT($B183,3)),"")</f>
        <v/>
      </c>
    </row>
    <row r="184" customFormat="false" ht="15" hidden="false" customHeight="false" outlineLevel="0" collapsed="false">
      <c r="A184" s="61"/>
      <c r="B184" s="62"/>
      <c r="C184" s="29"/>
      <c r="D184" s="30"/>
      <c r="E184" s="63"/>
      <c r="F184" s="52"/>
      <c r="G184" s="64" t="str">
        <f aca="false">IFERROR(VALUE(LEFT($B184,3)),"")</f>
        <v/>
      </c>
    </row>
    <row r="185" customFormat="false" ht="15" hidden="false" customHeight="false" outlineLevel="0" collapsed="false">
      <c r="A185" s="58"/>
      <c r="B185" s="59"/>
      <c r="C185" s="24"/>
      <c r="D185" s="25"/>
      <c r="E185" s="60"/>
      <c r="F185" s="12"/>
      <c r="G185" s="11" t="str">
        <f aca="false">IFERROR(VALUE(LEFT($B185,3)),"")</f>
        <v/>
      </c>
    </row>
    <row r="186" customFormat="false" ht="15" hidden="false" customHeight="false" outlineLevel="0" collapsed="false">
      <c r="A186" s="61"/>
      <c r="B186" s="62"/>
      <c r="C186" s="29"/>
      <c r="D186" s="30"/>
      <c r="E186" s="63"/>
      <c r="F186" s="52"/>
      <c r="G186" s="64" t="str">
        <f aca="false">IFERROR(VALUE(LEFT($B186,3)),"")</f>
        <v/>
      </c>
    </row>
    <row r="187" customFormat="false" ht="15" hidden="false" customHeight="false" outlineLevel="0" collapsed="false">
      <c r="A187" s="58"/>
      <c r="B187" s="59"/>
      <c r="C187" s="24"/>
      <c r="D187" s="25"/>
      <c r="E187" s="60"/>
      <c r="F187" s="12"/>
      <c r="G187" s="11" t="str">
        <f aca="false">IFERROR(VALUE(LEFT($B187,3)),"")</f>
        <v/>
      </c>
    </row>
    <row r="188" customFormat="false" ht="15" hidden="false" customHeight="false" outlineLevel="0" collapsed="false">
      <c r="A188" s="61"/>
      <c r="B188" s="62"/>
      <c r="C188" s="29"/>
      <c r="D188" s="30"/>
      <c r="E188" s="63"/>
      <c r="F188" s="52"/>
      <c r="G188" s="64" t="str">
        <f aca="false">IFERROR(VALUE(LEFT($B188,3)),"")</f>
        <v/>
      </c>
    </row>
    <row r="189" customFormat="false" ht="15" hidden="false" customHeight="false" outlineLevel="0" collapsed="false">
      <c r="A189" s="58"/>
      <c r="B189" s="59"/>
      <c r="C189" s="24"/>
      <c r="D189" s="25"/>
      <c r="E189" s="60"/>
      <c r="F189" s="12"/>
      <c r="G189" s="11" t="str">
        <f aca="false">IFERROR(VALUE(LEFT($B189,3)),"")</f>
        <v/>
      </c>
    </row>
    <row r="190" customFormat="false" ht="15" hidden="false" customHeight="false" outlineLevel="0" collapsed="false">
      <c r="A190" s="61"/>
      <c r="B190" s="62"/>
      <c r="C190" s="29"/>
      <c r="D190" s="30"/>
      <c r="E190" s="63"/>
      <c r="F190" s="52"/>
      <c r="G190" s="64" t="str">
        <f aca="false">IFERROR(VALUE(LEFT($B190,3)),"")</f>
        <v/>
      </c>
    </row>
    <row r="191" customFormat="false" ht="15" hidden="false" customHeight="false" outlineLevel="0" collapsed="false">
      <c r="A191" s="58"/>
      <c r="B191" s="59"/>
      <c r="C191" s="24"/>
      <c r="D191" s="25"/>
      <c r="E191" s="60"/>
      <c r="F191" s="12"/>
      <c r="G191" s="11" t="str">
        <f aca="false">IFERROR(VALUE(LEFT($B191,3)),"")</f>
        <v/>
      </c>
    </row>
    <row r="192" customFormat="false" ht="15" hidden="false" customHeight="false" outlineLevel="0" collapsed="false">
      <c r="A192" s="61"/>
      <c r="B192" s="62"/>
      <c r="C192" s="29"/>
      <c r="D192" s="30"/>
      <c r="E192" s="63"/>
      <c r="F192" s="52"/>
      <c r="G192" s="64" t="str">
        <f aca="false">IFERROR(VALUE(LEFT($B192,3)),"")</f>
        <v/>
      </c>
    </row>
    <row r="193" customFormat="false" ht="15" hidden="false" customHeight="false" outlineLevel="0" collapsed="false">
      <c r="A193" s="58"/>
      <c r="B193" s="59"/>
      <c r="C193" s="24"/>
      <c r="D193" s="25"/>
      <c r="E193" s="60"/>
      <c r="F193" s="12"/>
      <c r="G193" s="11" t="str">
        <f aca="false">IFERROR(VALUE(LEFT($B193,3)),"")</f>
        <v/>
      </c>
    </row>
    <row r="194" customFormat="false" ht="15" hidden="false" customHeight="false" outlineLevel="0" collapsed="false">
      <c r="A194" s="61"/>
      <c r="B194" s="62"/>
      <c r="C194" s="29"/>
      <c r="D194" s="30"/>
      <c r="E194" s="63"/>
      <c r="F194" s="52"/>
      <c r="G194" s="64" t="str">
        <f aca="false">IFERROR(VALUE(LEFT($B194,3)),"")</f>
        <v/>
      </c>
    </row>
    <row r="195" customFormat="false" ht="15" hidden="false" customHeight="false" outlineLevel="0" collapsed="false">
      <c r="A195" s="58"/>
      <c r="B195" s="59"/>
      <c r="C195" s="24"/>
      <c r="D195" s="25"/>
      <c r="E195" s="60"/>
      <c r="F195" s="12"/>
      <c r="G195" s="11" t="str">
        <f aca="false">IFERROR(VALUE(LEFT($B195,3)),"")</f>
        <v/>
      </c>
    </row>
    <row r="196" customFormat="false" ht="15" hidden="false" customHeight="false" outlineLevel="0" collapsed="false">
      <c r="A196" s="61"/>
      <c r="B196" s="62"/>
      <c r="C196" s="29"/>
      <c r="D196" s="30"/>
      <c r="E196" s="63"/>
      <c r="F196" s="52"/>
      <c r="G196" s="64" t="str">
        <f aca="false">IFERROR(VALUE(LEFT($B196,3)),"")</f>
        <v/>
      </c>
    </row>
    <row r="197" customFormat="false" ht="15" hidden="false" customHeight="false" outlineLevel="0" collapsed="false">
      <c r="A197" s="58"/>
      <c r="B197" s="59"/>
      <c r="C197" s="24"/>
      <c r="D197" s="25"/>
      <c r="E197" s="60"/>
      <c r="F197" s="12"/>
      <c r="G197" s="11" t="str">
        <f aca="false">IFERROR(VALUE(LEFT($B197,3)),"")</f>
        <v/>
      </c>
    </row>
    <row r="198" customFormat="false" ht="15" hidden="false" customHeight="false" outlineLevel="0" collapsed="false">
      <c r="A198" s="61"/>
      <c r="B198" s="62"/>
      <c r="C198" s="29"/>
      <c r="D198" s="30"/>
      <c r="E198" s="63"/>
      <c r="F198" s="52"/>
      <c r="G198" s="64" t="str">
        <f aca="false">IFERROR(VALUE(LEFT($B198,3)),"")</f>
        <v/>
      </c>
    </row>
    <row r="199" customFormat="false" ht="15" hidden="false" customHeight="false" outlineLevel="0" collapsed="false">
      <c r="A199" s="58"/>
      <c r="B199" s="59"/>
      <c r="C199" s="24"/>
      <c r="D199" s="25"/>
      <c r="E199" s="60"/>
      <c r="F199" s="12"/>
      <c r="G199" s="11" t="str">
        <f aca="false">IFERROR(VALUE(LEFT($B199,3)),"")</f>
        <v/>
      </c>
    </row>
    <row r="200" customFormat="false" ht="15" hidden="false" customHeight="false" outlineLevel="0" collapsed="false">
      <c r="A200" s="61"/>
      <c r="B200" s="62"/>
      <c r="C200" s="29"/>
      <c r="D200" s="30"/>
      <c r="E200" s="63"/>
      <c r="F200" s="52"/>
      <c r="G200" s="64" t="str">
        <f aca="false">IFERROR(VALUE(LEFT($B200,3)),"")</f>
        <v/>
      </c>
    </row>
    <row r="201" customFormat="false" ht="15" hidden="false" customHeight="false" outlineLevel="0" collapsed="false">
      <c r="A201" s="58"/>
      <c r="B201" s="59"/>
      <c r="C201" s="24"/>
      <c r="D201" s="25"/>
      <c r="E201" s="60"/>
      <c r="F201" s="12"/>
      <c r="G201" s="11" t="str">
        <f aca="false">IFERROR(VALUE(LEFT($B201,3)),"")</f>
        <v/>
      </c>
    </row>
    <row r="202" customFormat="false" ht="15" hidden="false" customHeight="false" outlineLevel="0" collapsed="false">
      <c r="A202" s="61"/>
      <c r="B202" s="62"/>
      <c r="C202" s="29"/>
      <c r="D202" s="30"/>
      <c r="E202" s="63"/>
      <c r="F202" s="52"/>
      <c r="G202" s="64" t="str">
        <f aca="false">IFERROR(VALUE(LEFT($B202,3)),"")</f>
        <v/>
      </c>
    </row>
    <row r="203" customFormat="false" ht="15" hidden="false" customHeight="false" outlineLevel="0" collapsed="false">
      <c r="A203" s="58"/>
      <c r="B203" s="59"/>
      <c r="C203" s="24"/>
      <c r="D203" s="25"/>
      <c r="E203" s="60"/>
      <c r="F203" s="12"/>
      <c r="G203" s="11" t="str">
        <f aca="false">IFERROR(VALUE(LEFT($B203,3)),"")</f>
        <v/>
      </c>
    </row>
    <row r="204" customFormat="false" ht="15" hidden="false" customHeight="false" outlineLevel="0" collapsed="false">
      <c r="A204" s="61"/>
      <c r="B204" s="62"/>
      <c r="C204" s="29"/>
      <c r="D204" s="30"/>
      <c r="E204" s="63"/>
      <c r="F204" s="52"/>
      <c r="G204" s="64" t="str">
        <f aca="false">IFERROR(VALUE(LEFT($B204,3)),"")</f>
        <v/>
      </c>
    </row>
    <row r="205" customFormat="false" ht="15" hidden="false" customHeight="false" outlineLevel="0" collapsed="false">
      <c r="A205" s="58"/>
      <c r="B205" s="59"/>
      <c r="C205" s="24"/>
      <c r="D205" s="25"/>
      <c r="E205" s="60"/>
      <c r="F205" s="12"/>
      <c r="G205" s="11" t="str">
        <f aca="false">IFERROR(VALUE(LEFT($B205,3)),"")</f>
        <v/>
      </c>
    </row>
    <row r="206" customFormat="false" ht="15" hidden="false" customHeight="false" outlineLevel="0" collapsed="false">
      <c r="A206" s="61"/>
      <c r="B206" s="62"/>
      <c r="C206" s="29"/>
      <c r="D206" s="30"/>
      <c r="E206" s="63"/>
      <c r="F206" s="52"/>
      <c r="G206" s="64" t="str">
        <f aca="false">IFERROR(VALUE(LEFT($B206,3)),"")</f>
        <v/>
      </c>
    </row>
    <row r="207" customFormat="false" ht="15" hidden="false" customHeight="false" outlineLevel="0" collapsed="false">
      <c r="A207" s="58"/>
      <c r="B207" s="59"/>
      <c r="C207" s="24"/>
      <c r="D207" s="25"/>
      <c r="E207" s="60"/>
      <c r="F207" s="12"/>
      <c r="G207" s="11" t="str">
        <f aca="false">IFERROR(VALUE(LEFT($B207,3)),"")</f>
        <v/>
      </c>
    </row>
    <row r="208" customFormat="false" ht="15" hidden="false" customHeight="false" outlineLevel="0" collapsed="false">
      <c r="A208" s="61"/>
      <c r="B208" s="62"/>
      <c r="C208" s="29"/>
      <c r="D208" s="30"/>
      <c r="E208" s="63"/>
      <c r="F208" s="52"/>
      <c r="G208" s="64" t="str">
        <f aca="false">IFERROR(VALUE(LEFT($B208,3)),"")</f>
        <v/>
      </c>
    </row>
    <row r="209" customFormat="false" ht="15" hidden="false" customHeight="false" outlineLevel="0" collapsed="false">
      <c r="A209" s="58"/>
      <c r="B209" s="59"/>
      <c r="C209" s="24"/>
      <c r="D209" s="25"/>
      <c r="E209" s="60"/>
      <c r="F209" s="12"/>
      <c r="G209" s="11" t="str">
        <f aca="false">IFERROR(VALUE(LEFT($B209,3)),"")</f>
        <v/>
      </c>
    </row>
    <row r="210" customFormat="false" ht="15" hidden="false" customHeight="false" outlineLevel="0" collapsed="false">
      <c r="A210" s="61"/>
      <c r="B210" s="62"/>
      <c r="C210" s="29"/>
      <c r="D210" s="30"/>
      <c r="E210" s="63"/>
      <c r="F210" s="52"/>
      <c r="G210" s="64" t="str">
        <f aca="false">IFERROR(VALUE(LEFT($B210,3)),"")</f>
        <v/>
      </c>
    </row>
    <row r="211" customFormat="false" ht="15" hidden="false" customHeight="false" outlineLevel="0" collapsed="false">
      <c r="A211" s="58"/>
      <c r="B211" s="59"/>
      <c r="C211" s="24"/>
      <c r="D211" s="25"/>
      <c r="E211" s="60"/>
      <c r="F211" s="12"/>
      <c r="G211" s="11" t="str">
        <f aca="false">IFERROR(VALUE(LEFT($B211,3)),"")</f>
        <v/>
      </c>
    </row>
    <row r="212" customFormat="false" ht="15" hidden="false" customHeight="false" outlineLevel="0" collapsed="false">
      <c r="A212" s="61"/>
      <c r="B212" s="62"/>
      <c r="C212" s="29"/>
      <c r="D212" s="30"/>
      <c r="E212" s="63"/>
      <c r="F212" s="52"/>
      <c r="G212" s="64" t="str">
        <f aca="false">IFERROR(VALUE(LEFT($B212,3)),"")</f>
        <v/>
      </c>
    </row>
    <row r="213" customFormat="false" ht="15" hidden="false" customHeight="false" outlineLevel="0" collapsed="false">
      <c r="A213" s="58"/>
      <c r="B213" s="59"/>
      <c r="C213" s="24"/>
      <c r="D213" s="25"/>
      <c r="E213" s="60"/>
      <c r="F213" s="12"/>
      <c r="G213" s="11" t="str">
        <f aca="false">IFERROR(VALUE(LEFT($B213,3)),"")</f>
        <v/>
      </c>
    </row>
    <row r="214" customFormat="false" ht="15" hidden="false" customHeight="false" outlineLevel="0" collapsed="false">
      <c r="A214" s="61"/>
      <c r="B214" s="62"/>
      <c r="C214" s="29"/>
      <c r="D214" s="30"/>
      <c r="E214" s="63"/>
      <c r="F214" s="52"/>
      <c r="G214" s="64" t="str">
        <f aca="false">IFERROR(VALUE(LEFT($B214,3)),"")</f>
        <v/>
      </c>
    </row>
    <row r="215" customFormat="false" ht="15" hidden="false" customHeight="false" outlineLevel="0" collapsed="false">
      <c r="A215" s="58"/>
      <c r="B215" s="59"/>
      <c r="C215" s="24"/>
      <c r="D215" s="25"/>
      <c r="E215" s="60"/>
      <c r="F215" s="12"/>
      <c r="G215" s="11" t="str">
        <f aca="false">IFERROR(VALUE(LEFT($B215,3)),"")</f>
        <v/>
      </c>
    </row>
    <row r="216" customFormat="false" ht="15" hidden="false" customHeight="false" outlineLevel="0" collapsed="false">
      <c r="A216" s="61"/>
      <c r="B216" s="62"/>
      <c r="C216" s="29"/>
      <c r="D216" s="30"/>
      <c r="E216" s="63"/>
      <c r="F216" s="52"/>
      <c r="G216" s="64" t="str">
        <f aca="false">IFERROR(VALUE(LEFT($B216,3)),"")</f>
        <v/>
      </c>
    </row>
    <row r="217" customFormat="false" ht="15" hidden="false" customHeight="false" outlineLevel="0" collapsed="false">
      <c r="A217" s="58"/>
      <c r="B217" s="59"/>
      <c r="C217" s="24"/>
      <c r="D217" s="25"/>
      <c r="E217" s="60"/>
      <c r="F217" s="12"/>
      <c r="G217" s="11" t="str">
        <f aca="false">IFERROR(VALUE(LEFT($B217,3)),"")</f>
        <v/>
      </c>
    </row>
    <row r="218" customFormat="false" ht="15" hidden="false" customHeight="false" outlineLevel="0" collapsed="false">
      <c r="A218" s="61"/>
      <c r="B218" s="62"/>
      <c r="C218" s="29"/>
      <c r="D218" s="30"/>
      <c r="E218" s="63"/>
      <c r="F218" s="52"/>
      <c r="G218" s="64" t="str">
        <f aca="false">IFERROR(VALUE(LEFT($B218,3)),"")</f>
        <v/>
      </c>
    </row>
    <row r="219" customFormat="false" ht="15" hidden="false" customHeight="false" outlineLevel="0" collapsed="false">
      <c r="A219" s="58"/>
      <c r="B219" s="59"/>
      <c r="C219" s="24"/>
      <c r="D219" s="25"/>
      <c r="E219" s="60"/>
      <c r="F219" s="12"/>
      <c r="G219" s="11" t="str">
        <f aca="false">IFERROR(VALUE(LEFT($B219,3)),"")</f>
        <v/>
      </c>
    </row>
    <row r="220" customFormat="false" ht="15" hidden="false" customHeight="false" outlineLevel="0" collapsed="false">
      <c r="A220" s="61"/>
      <c r="B220" s="62"/>
      <c r="C220" s="29"/>
      <c r="D220" s="30"/>
      <c r="E220" s="63"/>
      <c r="F220" s="52"/>
      <c r="G220" s="64" t="str">
        <f aca="false">IFERROR(VALUE(LEFT($B220,3)),"")</f>
        <v/>
      </c>
    </row>
    <row r="221" customFormat="false" ht="15" hidden="false" customHeight="false" outlineLevel="0" collapsed="false">
      <c r="A221" s="58"/>
      <c r="B221" s="59"/>
      <c r="C221" s="24"/>
      <c r="D221" s="25"/>
      <c r="E221" s="60"/>
      <c r="F221" s="12"/>
      <c r="G221" s="11" t="str">
        <f aca="false">IFERROR(VALUE(LEFT($B221,3)),"")</f>
        <v/>
      </c>
    </row>
    <row r="222" customFormat="false" ht="15" hidden="false" customHeight="false" outlineLevel="0" collapsed="false">
      <c r="A222" s="61"/>
      <c r="B222" s="62"/>
      <c r="C222" s="29"/>
      <c r="D222" s="30"/>
      <c r="E222" s="63"/>
      <c r="F222" s="52"/>
      <c r="G222" s="64" t="str">
        <f aca="false">IFERROR(VALUE(LEFT($B222,3)),"")</f>
        <v/>
      </c>
    </row>
    <row r="223" customFormat="false" ht="15" hidden="false" customHeight="false" outlineLevel="0" collapsed="false">
      <c r="A223" s="58"/>
      <c r="B223" s="59"/>
      <c r="C223" s="24"/>
      <c r="D223" s="25"/>
      <c r="E223" s="60"/>
      <c r="F223" s="12"/>
      <c r="G223" s="11" t="str">
        <f aca="false">IFERROR(VALUE(LEFT($B223,3)),"")</f>
        <v/>
      </c>
    </row>
    <row r="224" customFormat="false" ht="15" hidden="false" customHeight="false" outlineLevel="0" collapsed="false">
      <c r="A224" s="61"/>
      <c r="B224" s="62"/>
      <c r="C224" s="29"/>
      <c r="D224" s="30"/>
      <c r="E224" s="63"/>
      <c r="F224" s="52"/>
      <c r="G224" s="64" t="str">
        <f aca="false">IFERROR(VALUE(LEFT($B224,3)),"")</f>
        <v/>
      </c>
    </row>
    <row r="225" customFormat="false" ht="15" hidden="false" customHeight="false" outlineLevel="0" collapsed="false">
      <c r="A225" s="58"/>
      <c r="B225" s="59"/>
      <c r="C225" s="24"/>
      <c r="D225" s="25"/>
      <c r="E225" s="60"/>
      <c r="F225" s="12"/>
      <c r="G225" s="11" t="str">
        <f aca="false">IFERROR(VALUE(LEFT($B225,3)),"")</f>
        <v/>
      </c>
    </row>
    <row r="226" customFormat="false" ht="15" hidden="false" customHeight="false" outlineLevel="0" collapsed="false">
      <c r="A226" s="61"/>
      <c r="B226" s="62"/>
      <c r="C226" s="29"/>
      <c r="D226" s="30"/>
      <c r="E226" s="63"/>
      <c r="F226" s="52"/>
      <c r="G226" s="64" t="str">
        <f aca="false">IFERROR(VALUE(LEFT($B226,3)),"")</f>
        <v/>
      </c>
    </row>
    <row r="227" customFormat="false" ht="15" hidden="false" customHeight="false" outlineLevel="0" collapsed="false">
      <c r="A227" s="58"/>
      <c r="B227" s="59"/>
      <c r="C227" s="24"/>
      <c r="D227" s="25"/>
      <c r="E227" s="60"/>
      <c r="F227" s="12"/>
      <c r="G227" s="11" t="str">
        <f aca="false">IFERROR(VALUE(LEFT($B227,3)),"")</f>
        <v/>
      </c>
    </row>
    <row r="228" customFormat="false" ht="15" hidden="false" customHeight="false" outlineLevel="0" collapsed="false">
      <c r="A228" s="61"/>
      <c r="B228" s="62"/>
      <c r="C228" s="29"/>
      <c r="D228" s="30"/>
      <c r="E228" s="63"/>
      <c r="F228" s="52"/>
      <c r="G228" s="64" t="str">
        <f aca="false">IFERROR(VALUE(LEFT($B228,3)),"")</f>
        <v/>
      </c>
    </row>
    <row r="229" customFormat="false" ht="15" hidden="false" customHeight="false" outlineLevel="0" collapsed="false">
      <c r="A229" s="58"/>
      <c r="B229" s="59"/>
      <c r="C229" s="24"/>
      <c r="D229" s="25"/>
      <c r="E229" s="60"/>
      <c r="F229" s="12"/>
      <c r="G229" s="11" t="str">
        <f aca="false">IFERROR(VALUE(LEFT($B229,3)),"")</f>
        <v/>
      </c>
    </row>
    <row r="230" customFormat="false" ht="15" hidden="false" customHeight="false" outlineLevel="0" collapsed="false">
      <c r="A230" s="61"/>
      <c r="B230" s="62"/>
      <c r="C230" s="29"/>
      <c r="D230" s="30"/>
      <c r="E230" s="63"/>
      <c r="F230" s="52"/>
      <c r="G230" s="64" t="str">
        <f aca="false">IFERROR(VALUE(LEFT($B230,3)),"")</f>
        <v/>
      </c>
    </row>
    <row r="231" customFormat="false" ht="15" hidden="false" customHeight="false" outlineLevel="0" collapsed="false">
      <c r="A231" s="58"/>
      <c r="B231" s="59"/>
      <c r="C231" s="24"/>
      <c r="D231" s="25"/>
      <c r="E231" s="60"/>
      <c r="F231" s="12"/>
      <c r="G231" s="11" t="str">
        <f aca="false">IFERROR(VALUE(LEFT($B231,3)),"")</f>
        <v/>
      </c>
    </row>
    <row r="232" customFormat="false" ht="15" hidden="false" customHeight="false" outlineLevel="0" collapsed="false">
      <c r="A232" s="61"/>
      <c r="B232" s="62"/>
      <c r="C232" s="29"/>
      <c r="D232" s="30"/>
      <c r="E232" s="63"/>
      <c r="F232" s="52"/>
      <c r="G232" s="64" t="str">
        <f aca="false">IFERROR(VALUE(LEFT($B232,3)),"")</f>
        <v/>
      </c>
    </row>
    <row r="233" customFormat="false" ht="15" hidden="false" customHeight="false" outlineLevel="0" collapsed="false">
      <c r="A233" s="58"/>
      <c r="B233" s="59"/>
      <c r="C233" s="24"/>
      <c r="D233" s="25"/>
      <c r="E233" s="60"/>
      <c r="F233" s="12"/>
      <c r="G233" s="11" t="str">
        <f aca="false">IFERROR(VALUE(LEFT($B233,3)),"")</f>
        <v/>
      </c>
    </row>
    <row r="234" customFormat="false" ht="15" hidden="false" customHeight="false" outlineLevel="0" collapsed="false">
      <c r="A234" s="61"/>
      <c r="B234" s="62"/>
      <c r="C234" s="29"/>
      <c r="D234" s="30"/>
      <c r="E234" s="63"/>
      <c r="F234" s="52"/>
      <c r="G234" s="64" t="str">
        <f aca="false">IFERROR(VALUE(LEFT($B234,3)),"")</f>
        <v/>
      </c>
    </row>
    <row r="235" customFormat="false" ht="15" hidden="false" customHeight="false" outlineLevel="0" collapsed="false">
      <c r="A235" s="58"/>
      <c r="B235" s="59"/>
      <c r="C235" s="24"/>
      <c r="D235" s="25"/>
      <c r="E235" s="60"/>
      <c r="F235" s="12"/>
      <c r="G235" s="11" t="str">
        <f aca="false">IFERROR(VALUE(LEFT($B235,3)),"")</f>
        <v/>
      </c>
    </row>
    <row r="236" customFormat="false" ht="15" hidden="false" customHeight="false" outlineLevel="0" collapsed="false">
      <c r="A236" s="61"/>
      <c r="B236" s="62"/>
      <c r="C236" s="29"/>
      <c r="D236" s="30"/>
      <c r="E236" s="63"/>
      <c r="F236" s="52"/>
      <c r="G236" s="64" t="str">
        <f aca="false">IFERROR(VALUE(LEFT($B236,3)),"")</f>
        <v/>
      </c>
    </row>
    <row r="237" customFormat="false" ht="15" hidden="false" customHeight="false" outlineLevel="0" collapsed="false">
      <c r="A237" s="58"/>
      <c r="B237" s="59"/>
      <c r="C237" s="24"/>
      <c r="D237" s="25"/>
      <c r="E237" s="60"/>
      <c r="F237" s="12"/>
      <c r="G237" s="11" t="str">
        <f aca="false">IFERROR(VALUE(LEFT($B237,3)),"")</f>
        <v/>
      </c>
    </row>
    <row r="238" customFormat="false" ht="15" hidden="false" customHeight="false" outlineLevel="0" collapsed="false">
      <c r="A238" s="61"/>
      <c r="B238" s="62"/>
      <c r="C238" s="29"/>
      <c r="D238" s="30"/>
      <c r="E238" s="63"/>
      <c r="F238" s="52"/>
      <c r="G238" s="64" t="str">
        <f aca="false">IFERROR(VALUE(LEFT($B238,3)),"")</f>
        <v/>
      </c>
    </row>
    <row r="239" customFormat="false" ht="15" hidden="false" customHeight="false" outlineLevel="0" collapsed="false">
      <c r="A239" s="58"/>
      <c r="B239" s="59"/>
      <c r="C239" s="24"/>
      <c r="D239" s="25"/>
      <c r="E239" s="60"/>
      <c r="F239" s="12"/>
      <c r="G239" s="11" t="str">
        <f aca="false">IFERROR(VALUE(LEFT($B239,3)),"")</f>
        <v/>
      </c>
    </row>
    <row r="240" customFormat="false" ht="15" hidden="false" customHeight="false" outlineLevel="0" collapsed="false">
      <c r="A240" s="61"/>
      <c r="B240" s="62"/>
      <c r="C240" s="29"/>
      <c r="D240" s="30"/>
      <c r="E240" s="63"/>
      <c r="F240" s="52"/>
      <c r="G240" s="64" t="str">
        <f aca="false">IFERROR(VALUE(LEFT($B240,3)),"")</f>
        <v/>
      </c>
    </row>
    <row r="241" customFormat="false" ht="15" hidden="false" customHeight="false" outlineLevel="0" collapsed="false">
      <c r="A241" s="58"/>
      <c r="B241" s="59"/>
      <c r="C241" s="24"/>
      <c r="D241" s="25"/>
      <c r="E241" s="60"/>
      <c r="F241" s="12"/>
      <c r="G241" s="11" t="str">
        <f aca="false">IFERROR(VALUE(LEFT($B241,3)),"")</f>
        <v/>
      </c>
    </row>
    <row r="242" customFormat="false" ht="15" hidden="false" customHeight="false" outlineLevel="0" collapsed="false">
      <c r="A242" s="61"/>
      <c r="B242" s="62"/>
      <c r="C242" s="29"/>
      <c r="D242" s="30"/>
      <c r="E242" s="63"/>
      <c r="F242" s="52"/>
      <c r="G242" s="64" t="str">
        <f aca="false">IFERROR(VALUE(LEFT($B242,3)),"")</f>
        <v/>
      </c>
    </row>
    <row r="243" customFormat="false" ht="15" hidden="false" customHeight="false" outlineLevel="0" collapsed="false">
      <c r="A243" s="58"/>
      <c r="B243" s="59"/>
      <c r="C243" s="24"/>
      <c r="D243" s="25"/>
      <c r="E243" s="60"/>
      <c r="F243" s="12"/>
      <c r="G243" s="11" t="str">
        <f aca="false">IFERROR(VALUE(LEFT($B243,3)),"")</f>
        <v/>
      </c>
    </row>
    <row r="244" customFormat="false" ht="15" hidden="false" customHeight="false" outlineLevel="0" collapsed="false">
      <c r="A244" s="61"/>
      <c r="B244" s="62"/>
      <c r="C244" s="29"/>
      <c r="D244" s="30"/>
      <c r="E244" s="63"/>
      <c r="F244" s="52"/>
      <c r="G244" s="64" t="str">
        <f aca="false">IFERROR(VALUE(LEFT($B244,3)),"")</f>
        <v/>
      </c>
    </row>
    <row r="245" customFormat="false" ht="15" hidden="false" customHeight="false" outlineLevel="0" collapsed="false">
      <c r="A245" s="58"/>
      <c r="B245" s="59"/>
      <c r="C245" s="24"/>
      <c r="D245" s="25"/>
      <c r="E245" s="60"/>
      <c r="F245" s="12"/>
      <c r="G245" s="11" t="str">
        <f aca="false">IFERROR(VALUE(LEFT($B245,3)),"")</f>
        <v/>
      </c>
    </row>
    <row r="246" customFormat="false" ht="15" hidden="false" customHeight="false" outlineLevel="0" collapsed="false">
      <c r="A246" s="61"/>
      <c r="B246" s="62"/>
      <c r="C246" s="29"/>
      <c r="D246" s="30"/>
      <c r="E246" s="63"/>
      <c r="F246" s="52"/>
      <c r="G246" s="64" t="str">
        <f aca="false">IFERROR(VALUE(LEFT($B246,3)),"")</f>
        <v/>
      </c>
    </row>
    <row r="247" customFormat="false" ht="15" hidden="false" customHeight="false" outlineLevel="0" collapsed="false">
      <c r="A247" s="58"/>
      <c r="B247" s="59"/>
      <c r="C247" s="24"/>
      <c r="D247" s="25"/>
      <c r="E247" s="60"/>
      <c r="F247" s="12"/>
      <c r="G247" s="11" t="str">
        <f aca="false">IFERROR(VALUE(LEFT($B247,3)),"")</f>
        <v/>
      </c>
    </row>
    <row r="248" customFormat="false" ht="15" hidden="false" customHeight="false" outlineLevel="0" collapsed="false">
      <c r="A248" s="61"/>
      <c r="B248" s="62"/>
      <c r="C248" s="29"/>
      <c r="D248" s="30"/>
      <c r="E248" s="63"/>
      <c r="F248" s="52"/>
      <c r="G248" s="64" t="str">
        <f aca="false">IFERROR(VALUE(LEFT($B248,3)),"")</f>
        <v/>
      </c>
    </row>
    <row r="249" customFormat="false" ht="15" hidden="false" customHeight="false" outlineLevel="0" collapsed="false">
      <c r="A249" s="58"/>
      <c r="B249" s="59"/>
      <c r="C249" s="24"/>
      <c r="D249" s="25"/>
      <c r="E249" s="60"/>
      <c r="F249" s="12"/>
      <c r="G249" s="11" t="str">
        <f aca="false">IFERROR(VALUE(LEFT($B249,3)),"")</f>
        <v/>
      </c>
    </row>
    <row r="250" customFormat="false" ht="15" hidden="false" customHeight="false" outlineLevel="0" collapsed="false">
      <c r="A250" s="61"/>
      <c r="B250" s="62"/>
      <c r="C250" s="29"/>
      <c r="D250" s="30"/>
      <c r="E250" s="63"/>
      <c r="F250" s="52"/>
      <c r="G250" s="64" t="str">
        <f aca="false">IFERROR(VALUE(LEFT($B250,3)),"")</f>
        <v/>
      </c>
    </row>
    <row r="251" customFormat="false" ht="15" hidden="false" customHeight="false" outlineLevel="0" collapsed="false">
      <c r="A251" s="58"/>
      <c r="B251" s="59"/>
      <c r="C251" s="24"/>
      <c r="D251" s="25"/>
      <c r="E251" s="60"/>
      <c r="F251" s="12"/>
      <c r="G251" s="11" t="str">
        <f aca="false">IFERROR(VALUE(LEFT($B251,3)),"")</f>
        <v/>
      </c>
    </row>
    <row r="252" customFormat="false" ht="15" hidden="false" customHeight="false" outlineLevel="0" collapsed="false">
      <c r="A252" s="61"/>
      <c r="B252" s="62"/>
      <c r="C252" s="29"/>
      <c r="D252" s="30"/>
      <c r="E252" s="63"/>
      <c r="F252" s="52"/>
      <c r="G252" s="64" t="str">
        <f aca="false">IFERROR(VALUE(LEFT($B252,3)),"")</f>
        <v/>
      </c>
    </row>
    <row r="253" customFormat="false" ht="15" hidden="false" customHeight="false" outlineLevel="0" collapsed="false">
      <c r="A253" s="58"/>
      <c r="B253" s="59"/>
      <c r="C253" s="24"/>
      <c r="D253" s="25"/>
      <c r="E253" s="60"/>
      <c r="F253" s="12"/>
      <c r="G253" s="11" t="str">
        <f aca="false">IFERROR(VALUE(LEFT($B253,3)),"")</f>
        <v/>
      </c>
    </row>
    <row r="254" customFormat="false" ht="15" hidden="false" customHeight="false" outlineLevel="0" collapsed="false">
      <c r="A254" s="61"/>
      <c r="B254" s="62"/>
      <c r="C254" s="29"/>
      <c r="D254" s="30"/>
      <c r="E254" s="63"/>
      <c r="F254" s="52"/>
      <c r="G254" s="64" t="str">
        <f aca="false">IFERROR(VALUE(LEFT($B254,3)),"")</f>
        <v/>
      </c>
    </row>
    <row r="255" customFormat="false" ht="15" hidden="false" customHeight="false" outlineLevel="0" collapsed="false">
      <c r="A255" s="58"/>
      <c r="B255" s="59"/>
      <c r="C255" s="24"/>
      <c r="D255" s="25"/>
      <c r="E255" s="60"/>
      <c r="F255" s="12"/>
      <c r="G255" s="11" t="str">
        <f aca="false">IFERROR(VALUE(LEFT($B255,3)),"")</f>
        <v/>
      </c>
    </row>
    <row r="256" customFormat="false" ht="15" hidden="false" customHeight="false" outlineLevel="0" collapsed="false">
      <c r="A256" s="61"/>
      <c r="B256" s="62"/>
      <c r="C256" s="29"/>
      <c r="D256" s="30"/>
      <c r="E256" s="63"/>
      <c r="F256" s="52"/>
      <c r="G256" s="64" t="str">
        <f aca="false">IFERROR(VALUE(LEFT($B256,3)),"")</f>
        <v/>
      </c>
    </row>
    <row r="257" customFormat="false" ht="15" hidden="false" customHeight="false" outlineLevel="0" collapsed="false">
      <c r="A257" s="58"/>
      <c r="B257" s="59"/>
      <c r="C257" s="24"/>
      <c r="D257" s="25"/>
      <c r="E257" s="60"/>
      <c r="F257" s="12"/>
      <c r="G257" s="11" t="str">
        <f aca="false">IFERROR(VALUE(LEFT($B257,3)),"")</f>
        <v/>
      </c>
    </row>
    <row r="258" customFormat="false" ht="15" hidden="false" customHeight="false" outlineLevel="0" collapsed="false">
      <c r="A258" s="61"/>
      <c r="B258" s="62"/>
      <c r="C258" s="29"/>
      <c r="D258" s="30"/>
      <c r="E258" s="63"/>
      <c r="F258" s="52"/>
      <c r="G258" s="64" t="str">
        <f aca="false">IFERROR(VALUE(LEFT($B258,3)),"")</f>
        <v/>
      </c>
    </row>
    <row r="259" customFormat="false" ht="15" hidden="false" customHeight="false" outlineLevel="0" collapsed="false">
      <c r="A259" s="58"/>
      <c r="B259" s="59"/>
      <c r="C259" s="24"/>
      <c r="D259" s="25"/>
      <c r="E259" s="60"/>
      <c r="F259" s="12"/>
      <c r="G259" s="11" t="str">
        <f aca="false">IFERROR(VALUE(LEFT($B259,3)),"")</f>
        <v/>
      </c>
    </row>
    <row r="260" customFormat="false" ht="15" hidden="false" customHeight="false" outlineLevel="0" collapsed="false">
      <c r="A260" s="61"/>
      <c r="B260" s="62"/>
      <c r="C260" s="29"/>
      <c r="D260" s="30"/>
      <c r="E260" s="63"/>
      <c r="F260" s="52"/>
      <c r="G260" s="64" t="str">
        <f aca="false">IFERROR(VALUE(LEFT($B260,3)),"")</f>
        <v/>
      </c>
    </row>
    <row r="261" customFormat="false" ht="15" hidden="false" customHeight="false" outlineLevel="0" collapsed="false">
      <c r="A261" s="58"/>
      <c r="B261" s="59"/>
      <c r="C261" s="24"/>
      <c r="D261" s="25"/>
      <c r="E261" s="60"/>
      <c r="F261" s="12"/>
      <c r="G261" s="11" t="str">
        <f aca="false">IFERROR(VALUE(LEFT($B261,3)),"")</f>
        <v/>
      </c>
    </row>
    <row r="262" customFormat="false" ht="15" hidden="false" customHeight="false" outlineLevel="0" collapsed="false">
      <c r="A262" s="61"/>
      <c r="B262" s="62"/>
      <c r="C262" s="29"/>
      <c r="D262" s="30"/>
      <c r="E262" s="63"/>
      <c r="F262" s="52"/>
      <c r="G262" s="64" t="str">
        <f aca="false">IFERROR(VALUE(LEFT($B262,3)),"")</f>
        <v/>
      </c>
    </row>
    <row r="263" customFormat="false" ht="15" hidden="false" customHeight="false" outlineLevel="0" collapsed="false">
      <c r="A263" s="58"/>
      <c r="B263" s="59"/>
      <c r="C263" s="24"/>
      <c r="D263" s="25"/>
      <c r="E263" s="60"/>
      <c r="F263" s="12"/>
      <c r="G263" s="11" t="str">
        <f aca="false">IFERROR(VALUE(LEFT($B263,3)),"")</f>
        <v/>
      </c>
    </row>
    <row r="264" customFormat="false" ht="15" hidden="false" customHeight="false" outlineLevel="0" collapsed="false">
      <c r="A264" s="61"/>
      <c r="B264" s="62"/>
      <c r="C264" s="29"/>
      <c r="D264" s="30"/>
      <c r="E264" s="63"/>
      <c r="F264" s="52"/>
      <c r="G264" s="64" t="str">
        <f aca="false">IFERROR(VALUE(LEFT($B264,3)),"")</f>
        <v/>
      </c>
    </row>
    <row r="265" customFormat="false" ht="15" hidden="false" customHeight="false" outlineLevel="0" collapsed="false">
      <c r="A265" s="58"/>
      <c r="B265" s="59"/>
      <c r="C265" s="24"/>
      <c r="D265" s="25"/>
      <c r="E265" s="60"/>
      <c r="F265" s="12"/>
      <c r="G265" s="11" t="str">
        <f aca="false">IFERROR(VALUE(LEFT($B265,3)),"")</f>
        <v/>
      </c>
    </row>
    <row r="266" customFormat="false" ht="15" hidden="false" customHeight="false" outlineLevel="0" collapsed="false">
      <c r="A266" s="61"/>
      <c r="B266" s="62"/>
      <c r="C266" s="29"/>
      <c r="D266" s="30"/>
      <c r="E266" s="63"/>
      <c r="F266" s="52"/>
      <c r="G266" s="64" t="str">
        <f aca="false">IFERROR(VALUE(LEFT($B266,3)),"")</f>
        <v/>
      </c>
    </row>
    <row r="267" customFormat="false" ht="15" hidden="false" customHeight="false" outlineLevel="0" collapsed="false">
      <c r="A267" s="58"/>
      <c r="B267" s="59"/>
      <c r="C267" s="24"/>
      <c r="D267" s="25"/>
      <c r="E267" s="60"/>
      <c r="F267" s="12"/>
      <c r="G267" s="11" t="str">
        <f aca="false">IFERROR(VALUE(LEFT($B267,3)),"")</f>
        <v/>
      </c>
    </row>
    <row r="268" customFormat="false" ht="15" hidden="false" customHeight="false" outlineLevel="0" collapsed="false">
      <c r="A268" s="61"/>
      <c r="B268" s="62"/>
      <c r="C268" s="29"/>
      <c r="D268" s="30"/>
      <c r="E268" s="63"/>
      <c r="F268" s="52"/>
      <c r="G268" s="64" t="str">
        <f aca="false">IFERROR(VALUE(LEFT($B268,3)),"")</f>
        <v/>
      </c>
    </row>
    <row r="269" customFormat="false" ht="15" hidden="false" customHeight="false" outlineLevel="0" collapsed="false">
      <c r="A269" s="58"/>
      <c r="B269" s="59"/>
      <c r="C269" s="24"/>
      <c r="D269" s="25"/>
      <c r="E269" s="60"/>
      <c r="F269" s="12"/>
      <c r="G269" s="11" t="str">
        <f aca="false">IFERROR(VALUE(LEFT($B269,3)),"")</f>
        <v/>
      </c>
    </row>
    <row r="270" customFormat="false" ht="15" hidden="false" customHeight="false" outlineLevel="0" collapsed="false">
      <c r="A270" s="61"/>
      <c r="B270" s="62"/>
      <c r="C270" s="29"/>
      <c r="D270" s="30"/>
      <c r="E270" s="63"/>
      <c r="F270" s="52"/>
      <c r="G270" s="64" t="str">
        <f aca="false">IFERROR(VALUE(LEFT($B270,3)),"")</f>
        <v/>
      </c>
    </row>
    <row r="271" customFormat="false" ht="15" hidden="false" customHeight="false" outlineLevel="0" collapsed="false">
      <c r="A271" s="58"/>
      <c r="B271" s="59"/>
      <c r="C271" s="24"/>
      <c r="D271" s="25"/>
      <c r="E271" s="60"/>
      <c r="F271" s="12"/>
      <c r="G271" s="11" t="str">
        <f aca="false">IFERROR(VALUE(LEFT($B271,3)),"")</f>
        <v/>
      </c>
    </row>
    <row r="272" customFormat="false" ht="15" hidden="false" customHeight="false" outlineLevel="0" collapsed="false">
      <c r="A272" s="61"/>
      <c r="B272" s="62"/>
      <c r="C272" s="29"/>
      <c r="D272" s="30"/>
      <c r="E272" s="63"/>
      <c r="F272" s="52"/>
      <c r="G272" s="64" t="str">
        <f aca="false">IFERROR(VALUE(LEFT($B272,3)),"")</f>
        <v/>
      </c>
    </row>
    <row r="273" customFormat="false" ht="15" hidden="false" customHeight="false" outlineLevel="0" collapsed="false">
      <c r="A273" s="58"/>
      <c r="B273" s="59"/>
      <c r="C273" s="24"/>
      <c r="D273" s="25"/>
      <c r="E273" s="60"/>
      <c r="F273" s="12"/>
      <c r="G273" s="11" t="str">
        <f aca="false">IFERROR(VALUE(LEFT($B273,3)),"")</f>
        <v/>
      </c>
    </row>
    <row r="274" customFormat="false" ht="15" hidden="false" customHeight="false" outlineLevel="0" collapsed="false">
      <c r="A274" s="61"/>
      <c r="B274" s="62"/>
      <c r="C274" s="29"/>
      <c r="D274" s="30"/>
      <c r="E274" s="63"/>
      <c r="F274" s="52"/>
      <c r="G274" s="64" t="str">
        <f aca="false">IFERROR(VALUE(LEFT($B274,3)),"")</f>
        <v/>
      </c>
    </row>
    <row r="275" customFormat="false" ht="15" hidden="false" customHeight="false" outlineLevel="0" collapsed="false">
      <c r="A275" s="58"/>
      <c r="B275" s="59"/>
      <c r="C275" s="24"/>
      <c r="D275" s="25"/>
      <c r="E275" s="60"/>
      <c r="F275" s="12"/>
      <c r="G275" s="11" t="str">
        <f aca="false">IFERROR(VALUE(LEFT($B275,3)),"")</f>
        <v/>
      </c>
    </row>
    <row r="276" customFormat="false" ht="15" hidden="false" customHeight="false" outlineLevel="0" collapsed="false">
      <c r="A276" s="61"/>
      <c r="B276" s="62"/>
      <c r="C276" s="29"/>
      <c r="D276" s="30"/>
      <c r="E276" s="63"/>
      <c r="F276" s="52"/>
      <c r="G276" s="64" t="str">
        <f aca="false">IFERROR(VALUE(LEFT($B276,3)),"")</f>
        <v/>
      </c>
    </row>
    <row r="277" customFormat="false" ht="15" hidden="false" customHeight="false" outlineLevel="0" collapsed="false">
      <c r="A277" s="58"/>
      <c r="B277" s="59"/>
      <c r="C277" s="24"/>
      <c r="D277" s="25"/>
      <c r="E277" s="60"/>
      <c r="F277" s="12"/>
      <c r="G277" s="11" t="str">
        <f aca="false">IFERROR(VALUE(LEFT($B277,3)),"")</f>
        <v/>
      </c>
    </row>
    <row r="278" customFormat="false" ht="15" hidden="false" customHeight="false" outlineLevel="0" collapsed="false">
      <c r="A278" s="61"/>
      <c r="B278" s="62"/>
      <c r="C278" s="29"/>
      <c r="D278" s="30"/>
      <c r="E278" s="63"/>
      <c r="F278" s="52"/>
      <c r="G278" s="64" t="str">
        <f aca="false">IFERROR(VALUE(LEFT($B278,3)),"")</f>
        <v/>
      </c>
    </row>
    <row r="279" customFormat="false" ht="15" hidden="false" customHeight="false" outlineLevel="0" collapsed="false">
      <c r="A279" s="58"/>
      <c r="B279" s="59"/>
      <c r="C279" s="24"/>
      <c r="D279" s="25"/>
      <c r="E279" s="60"/>
      <c r="F279" s="12"/>
      <c r="G279" s="11" t="str">
        <f aca="false">IFERROR(VALUE(LEFT($B279,3)),"")</f>
        <v/>
      </c>
    </row>
    <row r="280" customFormat="false" ht="15" hidden="false" customHeight="false" outlineLevel="0" collapsed="false">
      <c r="A280" s="61"/>
      <c r="B280" s="62"/>
      <c r="C280" s="29"/>
      <c r="D280" s="30"/>
      <c r="E280" s="63"/>
      <c r="F280" s="52"/>
      <c r="G280" s="64" t="str">
        <f aca="false">IFERROR(VALUE(LEFT($B280,3)),"")</f>
        <v/>
      </c>
    </row>
    <row r="281" customFormat="false" ht="15" hidden="false" customHeight="false" outlineLevel="0" collapsed="false">
      <c r="A281" s="58"/>
      <c r="B281" s="59"/>
      <c r="C281" s="24"/>
      <c r="D281" s="25"/>
      <c r="E281" s="60"/>
      <c r="F281" s="12"/>
      <c r="G281" s="11" t="str">
        <f aca="false">IFERROR(VALUE(LEFT($B281,3)),"")</f>
        <v/>
      </c>
    </row>
    <row r="282" customFormat="false" ht="15" hidden="false" customHeight="false" outlineLevel="0" collapsed="false">
      <c r="A282" s="61"/>
      <c r="B282" s="62"/>
      <c r="C282" s="29"/>
      <c r="D282" s="30"/>
      <c r="E282" s="63"/>
      <c r="F282" s="52"/>
      <c r="G282" s="64" t="str">
        <f aca="false">IFERROR(VALUE(LEFT($B282,3)),"")</f>
        <v/>
      </c>
    </row>
    <row r="283" customFormat="false" ht="15" hidden="false" customHeight="false" outlineLevel="0" collapsed="false">
      <c r="A283" s="58"/>
      <c r="B283" s="59"/>
      <c r="C283" s="24"/>
      <c r="D283" s="25"/>
      <c r="E283" s="60"/>
      <c r="F283" s="12"/>
      <c r="G283" s="11" t="str">
        <f aca="false">IFERROR(VALUE(LEFT($B283,3)),"")</f>
        <v/>
      </c>
    </row>
    <row r="284" customFormat="false" ht="15" hidden="false" customHeight="false" outlineLevel="0" collapsed="false">
      <c r="A284" s="61"/>
      <c r="B284" s="62"/>
      <c r="C284" s="29"/>
      <c r="D284" s="30"/>
      <c r="E284" s="63"/>
      <c r="F284" s="52"/>
      <c r="G284" s="64" t="str">
        <f aca="false">IFERROR(VALUE(LEFT($B284,3)),"")</f>
        <v/>
      </c>
    </row>
    <row r="285" customFormat="false" ht="15" hidden="false" customHeight="false" outlineLevel="0" collapsed="false">
      <c r="A285" s="58"/>
      <c r="B285" s="59"/>
      <c r="C285" s="24"/>
      <c r="D285" s="25"/>
      <c r="E285" s="60"/>
      <c r="F285" s="12"/>
      <c r="G285" s="11" t="str">
        <f aca="false">IFERROR(VALUE(LEFT($B285,3)),"")</f>
        <v/>
      </c>
    </row>
    <row r="286" customFormat="false" ht="15" hidden="false" customHeight="false" outlineLevel="0" collapsed="false">
      <c r="A286" s="61"/>
      <c r="B286" s="62"/>
      <c r="C286" s="29"/>
      <c r="D286" s="30"/>
      <c r="E286" s="63"/>
      <c r="F286" s="52"/>
      <c r="G286" s="64" t="str">
        <f aca="false">IFERROR(VALUE(LEFT($B286,3)),"")</f>
        <v/>
      </c>
    </row>
    <row r="287" customFormat="false" ht="15" hidden="false" customHeight="false" outlineLevel="0" collapsed="false">
      <c r="A287" s="58"/>
      <c r="B287" s="59"/>
      <c r="C287" s="24"/>
      <c r="D287" s="25"/>
      <c r="E287" s="60"/>
      <c r="F287" s="12"/>
      <c r="G287" s="11" t="str">
        <f aca="false">IFERROR(VALUE(LEFT($B287,3)),"")</f>
        <v/>
      </c>
    </row>
    <row r="288" customFormat="false" ht="15" hidden="false" customHeight="false" outlineLevel="0" collapsed="false">
      <c r="A288" s="61"/>
      <c r="B288" s="62"/>
      <c r="C288" s="29"/>
      <c r="D288" s="30"/>
      <c r="E288" s="63"/>
      <c r="F288" s="52"/>
      <c r="G288" s="64" t="str">
        <f aca="false">IFERROR(VALUE(LEFT($B288,3)),"")</f>
        <v/>
      </c>
    </row>
    <row r="289" customFormat="false" ht="15" hidden="false" customHeight="false" outlineLevel="0" collapsed="false">
      <c r="A289" s="58"/>
      <c r="B289" s="59"/>
      <c r="C289" s="24"/>
      <c r="D289" s="25"/>
      <c r="E289" s="60"/>
      <c r="F289" s="12"/>
      <c r="G289" s="11" t="str">
        <f aca="false">IFERROR(VALUE(LEFT($B289,3)),"")</f>
        <v/>
      </c>
    </row>
    <row r="290" customFormat="false" ht="15" hidden="false" customHeight="false" outlineLevel="0" collapsed="false">
      <c r="A290" s="61"/>
      <c r="B290" s="62"/>
      <c r="C290" s="29"/>
      <c r="D290" s="30"/>
      <c r="E290" s="63"/>
      <c r="F290" s="52"/>
      <c r="G290" s="64" t="str">
        <f aca="false">IFERROR(VALUE(LEFT($B290,3)),"")</f>
        <v/>
      </c>
    </row>
    <row r="291" customFormat="false" ht="15" hidden="false" customHeight="false" outlineLevel="0" collapsed="false">
      <c r="A291" s="58"/>
      <c r="B291" s="59"/>
      <c r="C291" s="24"/>
      <c r="D291" s="25"/>
      <c r="E291" s="60"/>
      <c r="F291" s="12"/>
      <c r="G291" s="11" t="str">
        <f aca="false">IFERROR(VALUE(LEFT($B291,3)),"")</f>
        <v/>
      </c>
    </row>
    <row r="292" customFormat="false" ht="15" hidden="false" customHeight="false" outlineLevel="0" collapsed="false">
      <c r="A292" s="61"/>
      <c r="B292" s="62"/>
      <c r="C292" s="29"/>
      <c r="D292" s="30"/>
      <c r="E292" s="63"/>
      <c r="F292" s="52"/>
      <c r="G292" s="64" t="str">
        <f aca="false">IFERROR(VALUE(LEFT($B292,3)),"")</f>
        <v/>
      </c>
    </row>
    <row r="293" customFormat="false" ht="15" hidden="false" customHeight="false" outlineLevel="0" collapsed="false">
      <c r="A293" s="58"/>
      <c r="B293" s="59"/>
      <c r="C293" s="24"/>
      <c r="D293" s="25"/>
      <c r="E293" s="60"/>
      <c r="F293" s="12"/>
      <c r="G293" s="11" t="str">
        <f aca="false">IFERROR(VALUE(LEFT($B293,3)),"")</f>
        <v/>
      </c>
    </row>
    <row r="294" customFormat="false" ht="15" hidden="false" customHeight="false" outlineLevel="0" collapsed="false">
      <c r="A294" s="61"/>
      <c r="B294" s="62"/>
      <c r="C294" s="29"/>
      <c r="D294" s="30"/>
      <c r="E294" s="63"/>
      <c r="F294" s="52"/>
      <c r="G294" s="64" t="str">
        <f aca="false">IFERROR(VALUE(LEFT($B294,3)),"")</f>
        <v/>
      </c>
    </row>
    <row r="295" customFormat="false" ht="15" hidden="false" customHeight="false" outlineLevel="0" collapsed="false">
      <c r="A295" s="58"/>
      <c r="B295" s="59"/>
      <c r="C295" s="24"/>
      <c r="D295" s="25"/>
      <c r="E295" s="60"/>
      <c r="F295" s="12"/>
      <c r="G295" s="11" t="str">
        <f aca="false">IFERROR(VALUE(LEFT($B295,3)),"")</f>
        <v/>
      </c>
    </row>
    <row r="296" customFormat="false" ht="15" hidden="false" customHeight="false" outlineLevel="0" collapsed="false">
      <c r="A296" s="61"/>
      <c r="B296" s="62"/>
      <c r="C296" s="29"/>
      <c r="D296" s="30"/>
      <c r="E296" s="63"/>
      <c r="F296" s="52"/>
      <c r="G296" s="64" t="str">
        <f aca="false">IFERROR(VALUE(LEFT($B296,3)),"")</f>
        <v/>
      </c>
    </row>
    <row r="297" customFormat="false" ht="15" hidden="false" customHeight="false" outlineLevel="0" collapsed="false">
      <c r="A297" s="58"/>
      <c r="B297" s="59"/>
      <c r="C297" s="24"/>
      <c r="D297" s="25"/>
      <c r="E297" s="60"/>
      <c r="F297" s="12"/>
      <c r="G297" s="11" t="str">
        <f aca="false">IFERROR(VALUE(LEFT($B297,3)),"")</f>
        <v/>
      </c>
    </row>
    <row r="298" customFormat="false" ht="15" hidden="false" customHeight="false" outlineLevel="0" collapsed="false">
      <c r="A298" s="61"/>
      <c r="B298" s="62"/>
      <c r="C298" s="29"/>
      <c r="D298" s="30"/>
      <c r="E298" s="63"/>
      <c r="F298" s="52"/>
      <c r="G298" s="64" t="str">
        <f aca="false">IFERROR(VALUE(LEFT($B298,3)),"")</f>
        <v/>
      </c>
    </row>
    <row r="299" customFormat="false" ht="15" hidden="false" customHeight="false" outlineLevel="0" collapsed="false">
      <c r="A299" s="58"/>
      <c r="B299" s="59"/>
      <c r="C299" s="24"/>
      <c r="D299" s="25"/>
      <c r="E299" s="60"/>
      <c r="F299" s="12"/>
      <c r="G299" s="11" t="str">
        <f aca="false">IFERROR(VALUE(LEFT($B299,3)),"")</f>
        <v/>
      </c>
    </row>
    <row r="300" customFormat="false" ht="15" hidden="false" customHeight="false" outlineLevel="0" collapsed="false">
      <c r="A300" s="61"/>
      <c r="B300" s="62"/>
      <c r="C300" s="29"/>
      <c r="D300" s="30"/>
      <c r="E300" s="63"/>
      <c r="F300" s="52"/>
      <c r="G300" s="64" t="str">
        <f aca="false">IFERROR(VALUE(LEFT($B300,3)),"")</f>
        <v/>
      </c>
    </row>
    <row r="301" customFormat="false" ht="15" hidden="false" customHeight="false" outlineLevel="0" collapsed="false">
      <c r="A301" s="58"/>
      <c r="B301" s="59"/>
      <c r="C301" s="24"/>
      <c r="D301" s="25"/>
      <c r="E301" s="60"/>
      <c r="F301" s="12"/>
      <c r="G301" s="11" t="str">
        <f aca="false">IFERROR(VALUE(LEFT($B301,3)),"")</f>
        <v/>
      </c>
    </row>
    <row r="302" customFormat="false" ht="15" hidden="false" customHeight="false" outlineLevel="0" collapsed="false">
      <c r="A302" s="61"/>
      <c r="B302" s="62"/>
      <c r="C302" s="29"/>
      <c r="D302" s="30"/>
      <c r="E302" s="63"/>
      <c r="F302" s="52"/>
      <c r="G302" s="64" t="str">
        <f aca="false">IFERROR(VALUE(LEFT($B302,3)),"")</f>
        <v/>
      </c>
    </row>
    <row r="303" customFormat="false" ht="15" hidden="false" customHeight="false" outlineLevel="0" collapsed="false">
      <c r="A303" s="58"/>
      <c r="B303" s="59"/>
      <c r="C303" s="24"/>
      <c r="D303" s="25"/>
      <c r="E303" s="60"/>
      <c r="F303" s="12"/>
      <c r="G303" s="11" t="str">
        <f aca="false">IFERROR(VALUE(LEFT($B303,3)),"")</f>
        <v/>
      </c>
    </row>
    <row r="304" customFormat="false" ht="15" hidden="false" customHeight="false" outlineLevel="0" collapsed="false">
      <c r="A304" s="61"/>
      <c r="B304" s="62"/>
      <c r="C304" s="29"/>
      <c r="D304" s="30"/>
      <c r="E304" s="63"/>
      <c r="F304" s="52"/>
      <c r="G304" s="64" t="str">
        <f aca="false">IFERROR(VALUE(LEFT($B304,3)),"")</f>
        <v/>
      </c>
    </row>
    <row r="305" customFormat="false" ht="15" hidden="false" customHeight="false" outlineLevel="0" collapsed="false">
      <c r="A305" s="58"/>
      <c r="B305" s="59"/>
      <c r="C305" s="24"/>
      <c r="D305" s="25"/>
      <c r="E305" s="60"/>
      <c r="F305" s="12"/>
      <c r="G305" s="11" t="str">
        <f aca="false">IFERROR(VALUE(LEFT($B305,3)),"")</f>
        <v/>
      </c>
    </row>
    <row r="306" customFormat="false" ht="15" hidden="false" customHeight="false" outlineLevel="0" collapsed="false">
      <c r="A306" s="61"/>
      <c r="B306" s="62"/>
      <c r="C306" s="29"/>
      <c r="D306" s="30"/>
      <c r="E306" s="63"/>
      <c r="F306" s="52"/>
      <c r="G306" s="64" t="str">
        <f aca="false">IFERROR(VALUE(LEFT($B306,3)),"")</f>
        <v/>
      </c>
    </row>
    <row r="307" customFormat="false" ht="15" hidden="false" customHeight="false" outlineLevel="0" collapsed="false">
      <c r="A307" s="58"/>
      <c r="B307" s="59"/>
      <c r="C307" s="24"/>
      <c r="D307" s="25"/>
      <c r="E307" s="60"/>
      <c r="F307" s="12"/>
      <c r="G307" s="11" t="str">
        <f aca="false">IFERROR(VALUE(LEFT($B307,3)),"")</f>
        <v/>
      </c>
    </row>
    <row r="308" customFormat="false" ht="15" hidden="false" customHeight="false" outlineLevel="0" collapsed="false">
      <c r="A308" s="61"/>
      <c r="B308" s="62"/>
      <c r="C308" s="29"/>
      <c r="D308" s="30"/>
      <c r="E308" s="63"/>
      <c r="F308" s="52"/>
      <c r="G308" s="64" t="str">
        <f aca="false">IFERROR(VALUE(LEFT($B308,3)),"")</f>
        <v/>
      </c>
    </row>
    <row r="309" customFormat="false" ht="15" hidden="false" customHeight="false" outlineLevel="0" collapsed="false">
      <c r="A309" s="58"/>
      <c r="B309" s="59"/>
      <c r="C309" s="24"/>
      <c r="D309" s="25"/>
      <c r="E309" s="60"/>
      <c r="F309" s="12"/>
      <c r="G309" s="11" t="str">
        <f aca="false">IFERROR(VALUE(LEFT($B309,3)),"")</f>
        <v/>
      </c>
    </row>
    <row r="310" customFormat="false" ht="15" hidden="false" customHeight="false" outlineLevel="0" collapsed="false">
      <c r="A310" s="61"/>
      <c r="B310" s="62"/>
      <c r="C310" s="29"/>
      <c r="D310" s="30"/>
      <c r="E310" s="63"/>
      <c r="F310" s="52"/>
      <c r="G310" s="64" t="str">
        <f aca="false">IFERROR(VALUE(LEFT($B310,3)),"")</f>
        <v/>
      </c>
    </row>
    <row r="311" customFormat="false" ht="15" hidden="false" customHeight="false" outlineLevel="0" collapsed="false">
      <c r="A311" s="58"/>
      <c r="B311" s="59"/>
      <c r="C311" s="24"/>
      <c r="D311" s="25"/>
      <c r="E311" s="60"/>
      <c r="F311" s="12"/>
      <c r="G311" s="11" t="str">
        <f aca="false">IFERROR(VALUE(LEFT($B311,3)),"")</f>
        <v/>
      </c>
    </row>
    <row r="312" customFormat="false" ht="15" hidden="false" customHeight="false" outlineLevel="0" collapsed="false">
      <c r="A312" s="61"/>
      <c r="B312" s="62"/>
      <c r="C312" s="29"/>
      <c r="D312" s="30"/>
      <c r="E312" s="63"/>
      <c r="F312" s="52"/>
      <c r="G312" s="64" t="str">
        <f aca="false">IFERROR(VALUE(LEFT($B312,3)),"")</f>
        <v/>
      </c>
    </row>
    <row r="313" customFormat="false" ht="15" hidden="false" customHeight="false" outlineLevel="0" collapsed="false">
      <c r="A313" s="58"/>
      <c r="B313" s="59"/>
      <c r="C313" s="24"/>
      <c r="D313" s="25"/>
      <c r="E313" s="60"/>
      <c r="F313" s="12"/>
      <c r="G313" s="11" t="str">
        <f aca="false">IFERROR(VALUE(LEFT($B313,3)),"")</f>
        <v/>
      </c>
    </row>
    <row r="314" customFormat="false" ht="15" hidden="false" customHeight="false" outlineLevel="0" collapsed="false">
      <c r="A314" s="61"/>
      <c r="B314" s="62"/>
      <c r="C314" s="29"/>
      <c r="D314" s="30"/>
      <c r="E314" s="63"/>
      <c r="F314" s="52"/>
      <c r="G314" s="64" t="str">
        <f aca="false">IFERROR(VALUE(LEFT($B314,3)),"")</f>
        <v/>
      </c>
    </row>
    <row r="315" customFormat="false" ht="15" hidden="false" customHeight="false" outlineLevel="0" collapsed="false">
      <c r="A315" s="58"/>
      <c r="B315" s="59"/>
      <c r="C315" s="24"/>
      <c r="D315" s="25"/>
      <c r="E315" s="60"/>
      <c r="F315" s="12"/>
      <c r="G315" s="11" t="str">
        <f aca="false">IFERROR(VALUE(LEFT($B315,3)),"")</f>
        <v/>
      </c>
    </row>
    <row r="316" customFormat="false" ht="15" hidden="false" customHeight="false" outlineLevel="0" collapsed="false">
      <c r="A316" s="61"/>
      <c r="B316" s="62"/>
      <c r="C316" s="29"/>
      <c r="D316" s="30"/>
      <c r="E316" s="63"/>
      <c r="F316" s="52"/>
      <c r="G316" s="64" t="str">
        <f aca="false">IFERROR(VALUE(LEFT($B316,3)),"")</f>
        <v/>
      </c>
    </row>
    <row r="317" customFormat="false" ht="15" hidden="false" customHeight="false" outlineLevel="0" collapsed="false">
      <c r="A317" s="58"/>
      <c r="B317" s="59"/>
      <c r="C317" s="24"/>
      <c r="D317" s="25"/>
      <c r="E317" s="60"/>
      <c r="F317" s="12"/>
      <c r="G317" s="11" t="str">
        <f aca="false">IFERROR(VALUE(LEFT($B317,3)),"")</f>
        <v/>
      </c>
    </row>
    <row r="318" customFormat="false" ht="15" hidden="false" customHeight="false" outlineLevel="0" collapsed="false">
      <c r="A318" s="61"/>
      <c r="B318" s="62"/>
      <c r="C318" s="29"/>
      <c r="D318" s="30"/>
      <c r="E318" s="63"/>
      <c r="F318" s="52"/>
      <c r="G318" s="64" t="str">
        <f aca="false">IFERROR(VALUE(LEFT($B318,3)),"")</f>
        <v/>
      </c>
    </row>
    <row r="319" customFormat="false" ht="15" hidden="false" customHeight="false" outlineLevel="0" collapsed="false">
      <c r="A319" s="58"/>
      <c r="B319" s="59"/>
      <c r="C319" s="24"/>
      <c r="D319" s="25"/>
      <c r="E319" s="60"/>
      <c r="F319" s="12"/>
      <c r="G319" s="11" t="str">
        <f aca="false">IFERROR(VALUE(LEFT($B319,3)),"")</f>
        <v/>
      </c>
    </row>
    <row r="320" customFormat="false" ht="15" hidden="false" customHeight="false" outlineLevel="0" collapsed="false">
      <c r="A320" s="61"/>
      <c r="B320" s="62"/>
      <c r="C320" s="29"/>
      <c r="D320" s="30"/>
      <c r="E320" s="63"/>
      <c r="F320" s="52"/>
      <c r="G320" s="64" t="str">
        <f aca="false">IFERROR(VALUE(LEFT($B320,3)),"")</f>
        <v/>
      </c>
    </row>
    <row r="321" customFormat="false" ht="15" hidden="false" customHeight="false" outlineLevel="0" collapsed="false">
      <c r="A321" s="58"/>
      <c r="B321" s="59"/>
      <c r="C321" s="24"/>
      <c r="D321" s="25"/>
      <c r="E321" s="60"/>
      <c r="F321" s="12"/>
      <c r="G321" s="11" t="str">
        <f aca="false">IFERROR(VALUE(LEFT($B321,3)),"")</f>
        <v/>
      </c>
    </row>
    <row r="322" customFormat="false" ht="15" hidden="false" customHeight="false" outlineLevel="0" collapsed="false">
      <c r="A322" s="61"/>
      <c r="B322" s="62"/>
      <c r="C322" s="29"/>
      <c r="D322" s="30"/>
      <c r="E322" s="63"/>
      <c r="F322" s="52"/>
      <c r="G322" s="64" t="str">
        <f aca="false">IFERROR(VALUE(LEFT($B322,3)),"")</f>
        <v/>
      </c>
    </row>
    <row r="323" customFormat="false" ht="15" hidden="false" customHeight="false" outlineLevel="0" collapsed="false">
      <c r="A323" s="58"/>
      <c r="B323" s="59"/>
      <c r="C323" s="24"/>
      <c r="D323" s="25"/>
      <c r="E323" s="60"/>
      <c r="F323" s="12"/>
      <c r="G323" s="11" t="str">
        <f aca="false">IFERROR(VALUE(LEFT($B323,3)),"")</f>
        <v/>
      </c>
    </row>
    <row r="324" customFormat="false" ht="15" hidden="false" customHeight="false" outlineLevel="0" collapsed="false">
      <c r="A324" s="61"/>
      <c r="B324" s="62"/>
      <c r="C324" s="29"/>
      <c r="D324" s="30"/>
      <c r="E324" s="63"/>
      <c r="F324" s="52"/>
      <c r="G324" s="64" t="str">
        <f aca="false">IFERROR(VALUE(LEFT($B324,3)),"")</f>
        <v/>
      </c>
    </row>
    <row r="325" customFormat="false" ht="15" hidden="false" customHeight="false" outlineLevel="0" collapsed="false">
      <c r="A325" s="58"/>
      <c r="B325" s="59"/>
      <c r="C325" s="24"/>
      <c r="D325" s="25"/>
      <c r="E325" s="60"/>
      <c r="F325" s="12"/>
      <c r="G325" s="11" t="str">
        <f aca="false">IFERROR(VALUE(LEFT($B325,3)),"")</f>
        <v/>
      </c>
    </row>
    <row r="326" customFormat="false" ht="15" hidden="false" customHeight="false" outlineLevel="0" collapsed="false">
      <c r="A326" s="61"/>
      <c r="B326" s="62"/>
      <c r="C326" s="29"/>
      <c r="D326" s="30"/>
      <c r="E326" s="63"/>
      <c r="F326" s="52"/>
      <c r="G326" s="64" t="str">
        <f aca="false">IFERROR(VALUE(LEFT($B326,3)),"")</f>
        <v/>
      </c>
    </row>
    <row r="327" customFormat="false" ht="15" hidden="false" customHeight="false" outlineLevel="0" collapsed="false">
      <c r="A327" s="58"/>
      <c r="B327" s="59"/>
      <c r="C327" s="24"/>
      <c r="D327" s="25"/>
      <c r="E327" s="60"/>
      <c r="F327" s="12"/>
      <c r="G327" s="11" t="str">
        <f aca="false">IFERROR(VALUE(LEFT($B327,3)),"")</f>
        <v/>
      </c>
    </row>
    <row r="328" customFormat="false" ht="15" hidden="false" customHeight="false" outlineLevel="0" collapsed="false">
      <c r="A328" s="61"/>
      <c r="B328" s="62"/>
      <c r="C328" s="29"/>
      <c r="D328" s="30"/>
      <c r="E328" s="63"/>
      <c r="F328" s="52"/>
      <c r="G328" s="64" t="str">
        <f aca="false">IFERROR(VALUE(LEFT($B328,3)),"")</f>
        <v/>
      </c>
    </row>
    <row r="329" customFormat="false" ht="15" hidden="false" customHeight="false" outlineLevel="0" collapsed="false">
      <c r="A329" s="58"/>
      <c r="B329" s="59"/>
      <c r="C329" s="24"/>
      <c r="D329" s="25"/>
      <c r="E329" s="60"/>
      <c r="F329" s="12"/>
      <c r="G329" s="11" t="str">
        <f aca="false">IFERROR(VALUE(LEFT($B329,3)),"")</f>
        <v/>
      </c>
    </row>
    <row r="330" customFormat="false" ht="15" hidden="false" customHeight="false" outlineLevel="0" collapsed="false">
      <c r="A330" s="61"/>
      <c r="B330" s="62"/>
      <c r="C330" s="29"/>
      <c r="D330" s="30"/>
      <c r="E330" s="63"/>
      <c r="F330" s="52"/>
      <c r="G330" s="64" t="str">
        <f aca="false">IFERROR(VALUE(LEFT($B330,3)),"")</f>
        <v/>
      </c>
    </row>
    <row r="331" customFormat="false" ht="15" hidden="false" customHeight="false" outlineLevel="0" collapsed="false">
      <c r="A331" s="58"/>
      <c r="B331" s="59"/>
      <c r="C331" s="24"/>
      <c r="D331" s="25"/>
      <c r="E331" s="60"/>
      <c r="F331" s="12"/>
      <c r="G331" s="11" t="str">
        <f aca="false">IFERROR(VALUE(LEFT($B331,3)),"")</f>
        <v/>
      </c>
    </row>
    <row r="332" customFormat="false" ht="15" hidden="false" customHeight="false" outlineLevel="0" collapsed="false">
      <c r="A332" s="61"/>
      <c r="B332" s="62"/>
      <c r="C332" s="29"/>
      <c r="D332" s="30"/>
      <c r="E332" s="63"/>
      <c r="F332" s="52"/>
      <c r="G332" s="64" t="str">
        <f aca="false">IFERROR(VALUE(LEFT($B332,3)),"")</f>
        <v/>
      </c>
    </row>
    <row r="333" customFormat="false" ht="15" hidden="false" customHeight="false" outlineLevel="0" collapsed="false">
      <c r="A333" s="58"/>
      <c r="B333" s="59"/>
      <c r="C333" s="24"/>
      <c r="D333" s="25"/>
      <c r="E333" s="60"/>
      <c r="F333" s="12"/>
      <c r="G333" s="11" t="str">
        <f aca="false">IFERROR(VALUE(LEFT($B333,3)),"")</f>
        <v/>
      </c>
    </row>
    <row r="334" customFormat="false" ht="15" hidden="false" customHeight="false" outlineLevel="0" collapsed="false">
      <c r="A334" s="61"/>
      <c r="B334" s="62"/>
      <c r="C334" s="29"/>
      <c r="D334" s="30"/>
      <c r="E334" s="63"/>
      <c r="F334" s="52"/>
      <c r="G334" s="64" t="str">
        <f aca="false">IFERROR(VALUE(LEFT($B334,3)),"")</f>
        <v/>
      </c>
    </row>
    <row r="335" customFormat="false" ht="15" hidden="false" customHeight="false" outlineLevel="0" collapsed="false">
      <c r="A335" s="58"/>
      <c r="B335" s="59"/>
      <c r="C335" s="24"/>
      <c r="D335" s="25"/>
      <c r="E335" s="60"/>
      <c r="F335" s="12"/>
      <c r="G335" s="11" t="str">
        <f aca="false">IFERROR(VALUE(LEFT($B335,3)),"")</f>
        <v/>
      </c>
    </row>
    <row r="336" customFormat="false" ht="15" hidden="false" customHeight="false" outlineLevel="0" collapsed="false">
      <c r="A336" s="61"/>
      <c r="B336" s="62"/>
      <c r="C336" s="29"/>
      <c r="D336" s="30"/>
      <c r="E336" s="63"/>
      <c r="F336" s="52"/>
      <c r="G336" s="64" t="str">
        <f aca="false">IFERROR(VALUE(LEFT($B336,3)),"")</f>
        <v/>
      </c>
    </row>
    <row r="337" customFormat="false" ht="15" hidden="false" customHeight="false" outlineLevel="0" collapsed="false">
      <c r="A337" s="58"/>
      <c r="B337" s="59"/>
      <c r="C337" s="24"/>
      <c r="D337" s="25"/>
      <c r="E337" s="60"/>
      <c r="F337" s="12"/>
      <c r="G337" s="11" t="str">
        <f aca="false">IFERROR(VALUE(LEFT($B337,3)),"")</f>
        <v/>
      </c>
    </row>
    <row r="338" customFormat="false" ht="15" hidden="false" customHeight="false" outlineLevel="0" collapsed="false">
      <c r="A338" s="61"/>
      <c r="B338" s="62"/>
      <c r="C338" s="29"/>
      <c r="D338" s="30"/>
      <c r="E338" s="63"/>
      <c r="F338" s="52"/>
      <c r="G338" s="64" t="str">
        <f aca="false">IFERROR(VALUE(LEFT($B338,3)),"")</f>
        <v/>
      </c>
    </row>
    <row r="339" customFormat="false" ht="15" hidden="false" customHeight="false" outlineLevel="0" collapsed="false">
      <c r="A339" s="58"/>
      <c r="B339" s="59"/>
      <c r="C339" s="24"/>
      <c r="D339" s="25"/>
      <c r="E339" s="60"/>
      <c r="F339" s="12"/>
      <c r="G339" s="11" t="str">
        <f aca="false">IFERROR(VALUE(LEFT($B339,3)),"")</f>
        <v/>
      </c>
    </row>
    <row r="340" customFormat="false" ht="15" hidden="false" customHeight="false" outlineLevel="0" collapsed="false">
      <c r="A340" s="61"/>
      <c r="B340" s="62"/>
      <c r="C340" s="29"/>
      <c r="D340" s="30"/>
      <c r="E340" s="63"/>
      <c r="F340" s="52"/>
      <c r="G340" s="64" t="str">
        <f aca="false">IFERROR(VALUE(LEFT($B340,3)),"")</f>
        <v/>
      </c>
    </row>
    <row r="341" customFormat="false" ht="15" hidden="false" customHeight="false" outlineLevel="0" collapsed="false">
      <c r="A341" s="58"/>
      <c r="B341" s="59"/>
      <c r="C341" s="24"/>
      <c r="D341" s="25"/>
      <c r="E341" s="60"/>
      <c r="F341" s="12"/>
      <c r="G341" s="11" t="str">
        <f aca="false">IFERROR(VALUE(LEFT($B341,3)),"")</f>
        <v/>
      </c>
    </row>
    <row r="342" customFormat="false" ht="15" hidden="false" customHeight="false" outlineLevel="0" collapsed="false">
      <c r="A342" s="61"/>
      <c r="B342" s="62"/>
      <c r="C342" s="29"/>
      <c r="D342" s="30"/>
      <c r="E342" s="63"/>
      <c r="F342" s="52"/>
      <c r="G342" s="64" t="str">
        <f aca="false">IFERROR(VALUE(LEFT($B342,3)),"")</f>
        <v/>
      </c>
    </row>
    <row r="343" customFormat="false" ht="15" hidden="false" customHeight="false" outlineLevel="0" collapsed="false">
      <c r="A343" s="58"/>
      <c r="B343" s="59"/>
      <c r="C343" s="24"/>
      <c r="D343" s="25"/>
      <c r="E343" s="60"/>
      <c r="F343" s="12"/>
      <c r="G343" s="11" t="str">
        <f aca="false">IFERROR(VALUE(LEFT($B343,3)),"")</f>
        <v/>
      </c>
    </row>
    <row r="344" customFormat="false" ht="15" hidden="false" customHeight="false" outlineLevel="0" collapsed="false">
      <c r="A344" s="61"/>
      <c r="B344" s="62"/>
      <c r="C344" s="29"/>
      <c r="D344" s="30"/>
      <c r="E344" s="63"/>
      <c r="F344" s="52"/>
      <c r="G344" s="64" t="str">
        <f aca="false">IFERROR(VALUE(LEFT($B344,3)),"")</f>
        <v/>
      </c>
    </row>
    <row r="345" customFormat="false" ht="15" hidden="false" customHeight="false" outlineLevel="0" collapsed="false">
      <c r="A345" s="58"/>
      <c r="B345" s="59"/>
      <c r="C345" s="24"/>
      <c r="D345" s="25"/>
      <c r="E345" s="60"/>
      <c r="F345" s="12"/>
      <c r="G345" s="11" t="str">
        <f aca="false">IFERROR(VALUE(LEFT($B345,3)),"")</f>
        <v/>
      </c>
    </row>
    <row r="346" customFormat="false" ht="15" hidden="false" customHeight="false" outlineLevel="0" collapsed="false">
      <c r="A346" s="61"/>
      <c r="B346" s="62"/>
      <c r="C346" s="29"/>
      <c r="D346" s="30"/>
      <c r="E346" s="63"/>
      <c r="F346" s="52"/>
      <c r="G346" s="64" t="str">
        <f aca="false">IFERROR(VALUE(LEFT($B346,3)),"")</f>
        <v/>
      </c>
    </row>
    <row r="347" customFormat="false" ht="15" hidden="false" customHeight="false" outlineLevel="0" collapsed="false">
      <c r="A347" s="58"/>
      <c r="B347" s="59"/>
      <c r="C347" s="24"/>
      <c r="D347" s="25"/>
      <c r="E347" s="60"/>
      <c r="F347" s="12"/>
      <c r="G347" s="11" t="str">
        <f aca="false">IFERROR(VALUE(LEFT($B347,3)),"")</f>
        <v/>
      </c>
    </row>
    <row r="348" customFormat="false" ht="15" hidden="false" customHeight="false" outlineLevel="0" collapsed="false">
      <c r="A348" s="61"/>
      <c r="B348" s="62"/>
      <c r="C348" s="29"/>
      <c r="D348" s="30"/>
      <c r="E348" s="63"/>
      <c r="F348" s="52"/>
      <c r="G348" s="64" t="str">
        <f aca="false">IFERROR(VALUE(LEFT($B348,3)),"")</f>
        <v/>
      </c>
    </row>
    <row r="349" customFormat="false" ht="15" hidden="false" customHeight="false" outlineLevel="0" collapsed="false">
      <c r="A349" s="58"/>
      <c r="B349" s="59"/>
      <c r="C349" s="24"/>
      <c r="D349" s="25"/>
      <c r="E349" s="60"/>
      <c r="F349" s="12"/>
      <c r="G349" s="11" t="str">
        <f aca="false">IFERROR(VALUE(LEFT($B349,3)),"")</f>
        <v/>
      </c>
    </row>
    <row r="350" customFormat="false" ht="15" hidden="false" customHeight="false" outlineLevel="0" collapsed="false">
      <c r="A350" s="61"/>
      <c r="B350" s="62"/>
      <c r="C350" s="29"/>
      <c r="D350" s="30"/>
      <c r="E350" s="63"/>
      <c r="F350" s="52"/>
      <c r="G350" s="64" t="str">
        <f aca="false">IFERROR(VALUE(LEFT($B350,3)),"")</f>
        <v/>
      </c>
    </row>
    <row r="351" customFormat="false" ht="15" hidden="false" customHeight="false" outlineLevel="0" collapsed="false">
      <c r="A351" s="58"/>
      <c r="B351" s="59"/>
      <c r="C351" s="24"/>
      <c r="D351" s="25"/>
      <c r="E351" s="60"/>
      <c r="F351" s="12"/>
      <c r="G351" s="11" t="str">
        <f aca="false">IFERROR(VALUE(LEFT($B351,3)),"")</f>
        <v/>
      </c>
    </row>
    <row r="352" customFormat="false" ht="15" hidden="false" customHeight="false" outlineLevel="0" collapsed="false">
      <c r="A352" s="61"/>
      <c r="B352" s="62"/>
      <c r="C352" s="29"/>
      <c r="D352" s="30"/>
      <c r="E352" s="63"/>
      <c r="F352" s="52"/>
      <c r="G352" s="64" t="str">
        <f aca="false">IFERROR(VALUE(LEFT($B352,3)),"")</f>
        <v/>
      </c>
    </row>
    <row r="353" customFormat="false" ht="15" hidden="false" customHeight="false" outlineLevel="0" collapsed="false">
      <c r="A353" s="58"/>
      <c r="B353" s="59"/>
      <c r="C353" s="24"/>
      <c r="D353" s="25"/>
      <c r="E353" s="60"/>
      <c r="F353" s="12"/>
      <c r="G353" s="11" t="str">
        <f aca="false">IFERROR(VALUE(LEFT($B353,3)),"")</f>
        <v/>
      </c>
    </row>
    <row r="354" customFormat="false" ht="15" hidden="false" customHeight="false" outlineLevel="0" collapsed="false">
      <c r="A354" s="61"/>
      <c r="B354" s="62"/>
      <c r="C354" s="29"/>
      <c r="D354" s="30"/>
      <c r="E354" s="63"/>
      <c r="F354" s="52"/>
      <c r="G354" s="64" t="str">
        <f aca="false">IFERROR(VALUE(LEFT($B354,3)),"")</f>
        <v/>
      </c>
    </row>
  </sheetData>
  <autoFilter ref="A4:F354"/>
  <mergeCells count="2">
    <mergeCell ref="A1:F1"/>
    <mergeCell ref="A3:F3"/>
  </mergeCells>
  <dataValidations count="3">
    <dataValidation allowBlank="true" errorStyle="stop" operator="between" showDropDown="false" showErrorMessage="false" showInputMessage="false" sqref="A5:A354" type="list">
      <formula1>"1,2,3,4,5,6,7,8,9,10,11,12,13,14,15,16,17,18,19,20,21,22,23,24,25,26,27,28,29,30,31"</formula1>
      <formula2>0</formula2>
    </dataValidation>
    <dataValidation allowBlank="true" errorStyle="stop" operator="between" showDropDown="false" showErrorMessage="false" showInputMessage="false" sqref="B5:B354" type="list">
      <formula1>分類選單</formula1>
      <formula2>0</formula2>
    </dataValidation>
    <dataValidation allowBlank="true" errorStyle="stop" operator="between" showDropDown="false" showErrorMessage="false" showInputMessage="false" sqref="E5:E354" type="list">
      <formula1>付款方式清單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5"/>
    <col collapsed="false" customWidth="true" hidden="false" outlineLevel="0" max="3" min="3" style="0" width="24"/>
    <col collapsed="false" customWidth="true" hidden="false" outlineLevel="0" max="5" min="4" style="0" width="11"/>
    <col collapsed="false" customWidth="true" hidden="false" outlineLevel="0" max="6" min="6" style="0" width="16"/>
    <col collapsed="false" customWidth="true" hidden="true" outlineLevel="0" max="7" min="7" style="0" width="8"/>
  </cols>
  <sheetData>
    <row r="1" customFormat="false" ht="27.75" hidden="false" customHeight="true" outlineLevel="0" collapsed="false">
      <c r="A1" s="5" t="s">
        <v>107</v>
      </c>
      <c r="B1" s="5"/>
      <c r="C1" s="5"/>
      <c r="D1" s="5"/>
      <c r="E1" s="5"/>
      <c r="F1" s="5"/>
    </row>
    <row r="2" customFormat="false" ht="15" hidden="false" customHeight="false" outlineLevel="0" collapsed="false">
      <c r="A2" s="34" t="s">
        <v>59</v>
      </c>
      <c r="B2" s="54" t="n">
        <f aca="false">SUMIFS($D$5:$D$354,$G$5:$G$354,"&lt;200")</f>
        <v>80000</v>
      </c>
      <c r="C2" s="34" t="s">
        <v>60</v>
      </c>
      <c r="D2" s="55" t="n">
        <f aca="false">SUMIFS($D$5:$D$354,$G$5:$G$354,"&gt;=200")</f>
        <v>6790</v>
      </c>
      <c r="E2" s="34" t="s">
        <v>76</v>
      </c>
      <c r="F2" s="56" t="n">
        <f aca="false">B2-D2</f>
        <v>73210</v>
      </c>
    </row>
    <row r="3" customFormat="false" ht="15" hidden="false" customHeight="false" outlineLevel="0" collapsed="false">
      <c r="A3" s="49" t="str">
        <f aca="true">"「日」與「分類」點格子用下拉選；今天是 "&amp;TEXT(TODAY(),"m/d")</f>
        <v>「日」與「分類」點格子用下拉選；今天是 7/12</v>
      </c>
      <c r="B3" s="49"/>
      <c r="C3" s="49"/>
      <c r="D3" s="49"/>
      <c r="E3" s="49"/>
      <c r="F3" s="49"/>
    </row>
    <row r="4" customFormat="false" ht="15" hidden="false" customHeight="false" outlineLevel="0" collapsed="false">
      <c r="A4" s="6" t="s">
        <v>100</v>
      </c>
      <c r="B4" s="6" t="s">
        <v>63</v>
      </c>
      <c r="C4" s="6" t="s">
        <v>101</v>
      </c>
      <c r="D4" s="6" t="s">
        <v>64</v>
      </c>
      <c r="E4" s="6" t="s">
        <v>25</v>
      </c>
      <c r="F4" s="6" t="s">
        <v>93</v>
      </c>
      <c r="G4" s="57" t="s">
        <v>21</v>
      </c>
    </row>
    <row r="5" customFormat="false" ht="17.15" hidden="false" customHeight="false" outlineLevel="0" collapsed="false">
      <c r="A5" s="58" t="n">
        <v>1</v>
      </c>
      <c r="B5" s="59" t="s">
        <v>108</v>
      </c>
      <c r="C5" s="24" t="s">
        <v>109</v>
      </c>
      <c r="D5" s="25" t="n">
        <v>80000</v>
      </c>
      <c r="E5" s="65" t="s">
        <v>36</v>
      </c>
      <c r="F5" s="12"/>
      <c r="G5" s="11" t="n">
        <f aca="false">IFERROR(VALUE(LEFT($B5,3)),"")</f>
        <v>101</v>
      </c>
    </row>
    <row r="6" customFormat="false" ht="17.15" hidden="false" customHeight="false" outlineLevel="0" collapsed="false">
      <c r="A6" s="61" t="n">
        <v>2</v>
      </c>
      <c r="B6" s="62" t="s">
        <v>110</v>
      </c>
      <c r="C6" s="29" t="s">
        <v>111</v>
      </c>
      <c r="D6" s="30" t="n">
        <v>1250</v>
      </c>
      <c r="E6" s="66" t="s">
        <v>33</v>
      </c>
      <c r="F6" s="52"/>
      <c r="G6" s="64" t="n">
        <f aca="false">IFERROR(VALUE(LEFT($B6,3)),"")</f>
        <v>201</v>
      </c>
    </row>
    <row r="7" customFormat="false" ht="17.15" hidden="false" customHeight="false" outlineLevel="0" collapsed="false">
      <c r="A7" s="58" t="n">
        <v>3</v>
      </c>
      <c r="B7" s="59" t="s">
        <v>112</v>
      </c>
      <c r="C7" s="24" t="s">
        <v>113</v>
      </c>
      <c r="D7" s="25" t="n">
        <v>900</v>
      </c>
      <c r="E7" s="65" t="s">
        <v>33</v>
      </c>
      <c r="F7" s="12"/>
      <c r="G7" s="11" t="n">
        <f aca="false">IFERROR(VALUE(LEFT($B7,3)),"")</f>
        <v>202</v>
      </c>
    </row>
    <row r="8" customFormat="false" ht="17.15" hidden="false" customHeight="false" outlineLevel="0" collapsed="false">
      <c r="A8" s="61" t="n">
        <v>5</v>
      </c>
      <c r="B8" s="62" t="s">
        <v>114</v>
      </c>
      <c r="C8" s="29" t="s">
        <v>115</v>
      </c>
      <c r="D8" s="30" t="n">
        <v>2400</v>
      </c>
      <c r="E8" s="66" t="s">
        <v>36</v>
      </c>
      <c r="F8" s="52"/>
      <c r="G8" s="64" t="n">
        <f aca="false">IFERROR(VALUE(LEFT($B8,3)),"")</f>
        <v>207</v>
      </c>
    </row>
    <row r="9" customFormat="false" ht="17.15" hidden="false" customHeight="false" outlineLevel="0" collapsed="false">
      <c r="A9" s="58" t="n">
        <v>6</v>
      </c>
      <c r="B9" s="59" t="s">
        <v>110</v>
      </c>
      <c r="C9" s="24" t="s">
        <v>116</v>
      </c>
      <c r="D9" s="25" t="n">
        <v>1680</v>
      </c>
      <c r="E9" s="65" t="s">
        <v>42</v>
      </c>
      <c r="F9" s="12"/>
      <c r="G9" s="11" t="n">
        <f aca="false">IFERROR(VALUE(LEFT($B9,3)),"")</f>
        <v>201</v>
      </c>
    </row>
    <row r="10" customFormat="false" ht="17.15" hidden="false" customHeight="false" outlineLevel="0" collapsed="false">
      <c r="A10" s="61" t="n">
        <v>8</v>
      </c>
      <c r="B10" s="62" t="s">
        <v>117</v>
      </c>
      <c r="C10" s="29" t="s">
        <v>118</v>
      </c>
      <c r="D10" s="30" t="n">
        <v>560</v>
      </c>
      <c r="E10" s="66" t="s">
        <v>30</v>
      </c>
      <c r="F10" s="67" t="s">
        <v>119</v>
      </c>
      <c r="G10" s="64" t="n">
        <f aca="false">IFERROR(VALUE(LEFT($B10,3)),"")</f>
        <v>206</v>
      </c>
    </row>
    <row r="11" customFormat="false" ht="15" hidden="false" customHeight="false" outlineLevel="0" collapsed="false">
      <c r="A11" s="58"/>
      <c r="B11" s="59"/>
      <c r="C11" s="24"/>
      <c r="D11" s="25"/>
      <c r="E11" s="65"/>
      <c r="F11" s="12"/>
      <c r="G11" s="11" t="str">
        <f aca="false">IFERROR(VALUE(LEFT($B11,3)),"")</f>
        <v/>
      </c>
    </row>
    <row r="12" customFormat="false" ht="15" hidden="false" customHeight="false" outlineLevel="0" collapsed="false">
      <c r="A12" s="61"/>
      <c r="B12" s="62"/>
      <c r="C12" s="29"/>
      <c r="D12" s="30"/>
      <c r="E12" s="66"/>
      <c r="F12" s="67"/>
      <c r="G12" s="64" t="str">
        <f aca="false">IFERROR(VALUE(LEFT($B12,3)),"")</f>
        <v/>
      </c>
    </row>
    <row r="13" customFormat="false" ht="15" hidden="false" customHeight="false" outlineLevel="0" collapsed="false">
      <c r="A13" s="58"/>
      <c r="B13" s="59"/>
      <c r="C13" s="24"/>
      <c r="D13" s="25"/>
      <c r="E13" s="65"/>
      <c r="F13" s="12"/>
      <c r="G13" s="11" t="str">
        <f aca="false">IFERROR(VALUE(LEFT($B13,3)),"")</f>
        <v/>
      </c>
    </row>
    <row r="14" customFormat="false" ht="15" hidden="false" customHeight="false" outlineLevel="0" collapsed="false">
      <c r="A14" s="61"/>
      <c r="B14" s="62"/>
      <c r="C14" s="29"/>
      <c r="D14" s="30"/>
      <c r="E14" s="66"/>
      <c r="F14" s="67"/>
      <c r="G14" s="64" t="str">
        <f aca="false">IFERROR(VALUE(LEFT($B14,3)),"")</f>
        <v/>
      </c>
    </row>
    <row r="15" customFormat="false" ht="15" hidden="false" customHeight="false" outlineLevel="0" collapsed="false">
      <c r="A15" s="58"/>
      <c r="B15" s="59"/>
      <c r="C15" s="24"/>
      <c r="D15" s="25"/>
      <c r="E15" s="65"/>
      <c r="F15" s="12"/>
      <c r="G15" s="11" t="str">
        <f aca="false">IFERROR(VALUE(LEFT($B15,3)),"")</f>
        <v/>
      </c>
    </row>
    <row r="16" customFormat="false" ht="15" hidden="false" customHeight="false" outlineLevel="0" collapsed="false">
      <c r="A16" s="61"/>
      <c r="B16" s="62"/>
      <c r="C16" s="29"/>
      <c r="D16" s="30"/>
      <c r="E16" s="66"/>
      <c r="F16" s="67"/>
      <c r="G16" s="64" t="str">
        <f aca="false">IFERROR(VALUE(LEFT($B16,3)),"")</f>
        <v/>
      </c>
    </row>
    <row r="17" customFormat="false" ht="15" hidden="false" customHeight="false" outlineLevel="0" collapsed="false">
      <c r="A17" s="58"/>
      <c r="B17" s="59"/>
      <c r="C17" s="24"/>
      <c r="D17" s="25"/>
      <c r="E17" s="65"/>
      <c r="F17" s="12"/>
      <c r="G17" s="11" t="str">
        <f aca="false">IFERROR(VALUE(LEFT($B17,3)),"")</f>
        <v/>
      </c>
    </row>
    <row r="18" customFormat="false" ht="15" hidden="false" customHeight="false" outlineLevel="0" collapsed="false">
      <c r="A18" s="61"/>
      <c r="B18" s="62"/>
      <c r="C18" s="29"/>
      <c r="D18" s="30"/>
      <c r="E18" s="66"/>
      <c r="F18" s="67"/>
      <c r="G18" s="64" t="str">
        <f aca="false">IFERROR(VALUE(LEFT($B18,3)),"")</f>
        <v/>
      </c>
    </row>
    <row r="19" customFormat="false" ht="15" hidden="false" customHeight="false" outlineLevel="0" collapsed="false">
      <c r="A19" s="58"/>
      <c r="B19" s="59"/>
      <c r="C19" s="24"/>
      <c r="D19" s="25"/>
      <c r="E19" s="65"/>
      <c r="F19" s="12"/>
      <c r="G19" s="11" t="str">
        <f aca="false">IFERROR(VALUE(LEFT($B19,3)),"")</f>
        <v/>
      </c>
    </row>
    <row r="20" customFormat="false" ht="15" hidden="false" customHeight="false" outlineLevel="0" collapsed="false">
      <c r="A20" s="61"/>
      <c r="B20" s="62"/>
      <c r="C20" s="29"/>
      <c r="D20" s="30"/>
      <c r="E20" s="66"/>
      <c r="F20" s="67"/>
      <c r="G20" s="64" t="str">
        <f aca="false">IFERROR(VALUE(LEFT($B20,3)),"")</f>
        <v/>
      </c>
    </row>
    <row r="21" customFormat="false" ht="15" hidden="false" customHeight="false" outlineLevel="0" collapsed="false">
      <c r="A21" s="58"/>
      <c r="B21" s="59"/>
      <c r="C21" s="24"/>
      <c r="D21" s="25"/>
      <c r="E21" s="65"/>
      <c r="F21" s="12"/>
      <c r="G21" s="11" t="str">
        <f aca="false">IFERROR(VALUE(LEFT($B21,3)),"")</f>
        <v/>
      </c>
    </row>
    <row r="22" customFormat="false" ht="15" hidden="false" customHeight="false" outlineLevel="0" collapsed="false">
      <c r="A22" s="61"/>
      <c r="B22" s="62"/>
      <c r="C22" s="29"/>
      <c r="D22" s="30"/>
      <c r="E22" s="66"/>
      <c r="F22" s="67"/>
      <c r="G22" s="64" t="str">
        <f aca="false">IFERROR(VALUE(LEFT($B22,3)),"")</f>
        <v/>
      </c>
    </row>
    <row r="23" customFormat="false" ht="15" hidden="false" customHeight="false" outlineLevel="0" collapsed="false">
      <c r="A23" s="58"/>
      <c r="B23" s="59"/>
      <c r="C23" s="24"/>
      <c r="D23" s="25"/>
      <c r="E23" s="65"/>
      <c r="F23" s="12"/>
      <c r="G23" s="11" t="str">
        <f aca="false">IFERROR(VALUE(LEFT($B23,3)),"")</f>
        <v/>
      </c>
    </row>
    <row r="24" customFormat="false" ht="15" hidden="false" customHeight="false" outlineLevel="0" collapsed="false">
      <c r="A24" s="61"/>
      <c r="B24" s="62"/>
      <c r="C24" s="29"/>
      <c r="D24" s="30"/>
      <c r="E24" s="66"/>
      <c r="F24" s="67"/>
      <c r="G24" s="64" t="str">
        <f aca="false">IFERROR(VALUE(LEFT($B24,3)),"")</f>
        <v/>
      </c>
    </row>
    <row r="25" customFormat="false" ht="15" hidden="false" customHeight="false" outlineLevel="0" collapsed="false">
      <c r="A25" s="58"/>
      <c r="B25" s="59"/>
      <c r="C25" s="24"/>
      <c r="D25" s="25"/>
      <c r="E25" s="65"/>
      <c r="F25" s="12"/>
      <c r="G25" s="11" t="str">
        <f aca="false">IFERROR(VALUE(LEFT($B25,3)),"")</f>
        <v/>
      </c>
    </row>
    <row r="26" customFormat="false" ht="15" hidden="false" customHeight="false" outlineLevel="0" collapsed="false">
      <c r="A26" s="61"/>
      <c r="B26" s="62"/>
      <c r="C26" s="29"/>
      <c r="D26" s="30"/>
      <c r="E26" s="66"/>
      <c r="F26" s="67"/>
      <c r="G26" s="64" t="str">
        <f aca="false">IFERROR(VALUE(LEFT($B26,3)),"")</f>
        <v/>
      </c>
    </row>
    <row r="27" customFormat="false" ht="15" hidden="false" customHeight="false" outlineLevel="0" collapsed="false">
      <c r="A27" s="58"/>
      <c r="B27" s="59"/>
      <c r="C27" s="24"/>
      <c r="D27" s="25"/>
      <c r="E27" s="65"/>
      <c r="F27" s="12"/>
      <c r="G27" s="11" t="str">
        <f aca="false">IFERROR(VALUE(LEFT($B27,3)),"")</f>
        <v/>
      </c>
    </row>
    <row r="28" customFormat="false" ht="15" hidden="false" customHeight="false" outlineLevel="0" collapsed="false">
      <c r="A28" s="61"/>
      <c r="B28" s="62"/>
      <c r="C28" s="29"/>
      <c r="D28" s="30"/>
      <c r="E28" s="66"/>
      <c r="F28" s="67"/>
      <c r="G28" s="64" t="str">
        <f aca="false">IFERROR(VALUE(LEFT($B28,3)),"")</f>
        <v/>
      </c>
    </row>
    <row r="29" customFormat="false" ht="15" hidden="false" customHeight="false" outlineLevel="0" collapsed="false">
      <c r="A29" s="58"/>
      <c r="B29" s="59"/>
      <c r="C29" s="24"/>
      <c r="D29" s="25"/>
      <c r="E29" s="65"/>
      <c r="F29" s="12"/>
      <c r="G29" s="11" t="str">
        <f aca="false">IFERROR(VALUE(LEFT($B29,3)),"")</f>
        <v/>
      </c>
    </row>
    <row r="30" customFormat="false" ht="15" hidden="false" customHeight="false" outlineLevel="0" collapsed="false">
      <c r="A30" s="61"/>
      <c r="B30" s="62"/>
      <c r="C30" s="29"/>
      <c r="D30" s="30"/>
      <c r="E30" s="66"/>
      <c r="F30" s="67"/>
      <c r="G30" s="64" t="str">
        <f aca="false">IFERROR(VALUE(LEFT($B30,3)),"")</f>
        <v/>
      </c>
    </row>
    <row r="31" customFormat="false" ht="15" hidden="false" customHeight="false" outlineLevel="0" collapsed="false">
      <c r="A31" s="58"/>
      <c r="B31" s="59"/>
      <c r="C31" s="24"/>
      <c r="D31" s="25"/>
      <c r="E31" s="65"/>
      <c r="F31" s="12"/>
      <c r="G31" s="11" t="str">
        <f aca="false">IFERROR(VALUE(LEFT($B31,3)),"")</f>
        <v/>
      </c>
    </row>
    <row r="32" customFormat="false" ht="15" hidden="false" customHeight="false" outlineLevel="0" collapsed="false">
      <c r="A32" s="61"/>
      <c r="B32" s="62"/>
      <c r="C32" s="29"/>
      <c r="D32" s="30"/>
      <c r="E32" s="66"/>
      <c r="F32" s="67"/>
      <c r="G32" s="64" t="str">
        <f aca="false">IFERROR(VALUE(LEFT($B32,3)),"")</f>
        <v/>
      </c>
    </row>
    <row r="33" customFormat="false" ht="15" hidden="false" customHeight="false" outlineLevel="0" collapsed="false">
      <c r="A33" s="58"/>
      <c r="B33" s="59"/>
      <c r="C33" s="24"/>
      <c r="D33" s="25"/>
      <c r="E33" s="65"/>
      <c r="F33" s="12"/>
      <c r="G33" s="11" t="str">
        <f aca="false">IFERROR(VALUE(LEFT($B33,3)),"")</f>
        <v/>
      </c>
    </row>
    <row r="34" customFormat="false" ht="15" hidden="false" customHeight="false" outlineLevel="0" collapsed="false">
      <c r="A34" s="61"/>
      <c r="B34" s="62"/>
      <c r="C34" s="29"/>
      <c r="D34" s="30"/>
      <c r="E34" s="66"/>
      <c r="F34" s="67"/>
      <c r="G34" s="64" t="str">
        <f aca="false">IFERROR(VALUE(LEFT($B34,3)),"")</f>
        <v/>
      </c>
    </row>
    <row r="35" customFormat="false" ht="15" hidden="false" customHeight="false" outlineLevel="0" collapsed="false">
      <c r="A35" s="58"/>
      <c r="B35" s="59"/>
      <c r="C35" s="24"/>
      <c r="D35" s="25"/>
      <c r="E35" s="65"/>
      <c r="F35" s="12"/>
      <c r="G35" s="11" t="str">
        <f aca="false">IFERROR(VALUE(LEFT($B35,3)),"")</f>
        <v/>
      </c>
    </row>
    <row r="36" customFormat="false" ht="15" hidden="false" customHeight="false" outlineLevel="0" collapsed="false">
      <c r="A36" s="61"/>
      <c r="B36" s="62"/>
      <c r="C36" s="29"/>
      <c r="D36" s="30"/>
      <c r="E36" s="66"/>
      <c r="F36" s="67"/>
      <c r="G36" s="64" t="str">
        <f aca="false">IFERROR(VALUE(LEFT($B36,3)),"")</f>
        <v/>
      </c>
    </row>
    <row r="37" customFormat="false" ht="15" hidden="false" customHeight="false" outlineLevel="0" collapsed="false">
      <c r="A37" s="58"/>
      <c r="B37" s="59"/>
      <c r="C37" s="24"/>
      <c r="D37" s="25"/>
      <c r="E37" s="65"/>
      <c r="F37" s="12"/>
      <c r="G37" s="11" t="str">
        <f aca="false">IFERROR(VALUE(LEFT($B37,3)),"")</f>
        <v/>
      </c>
    </row>
    <row r="38" customFormat="false" ht="15" hidden="false" customHeight="false" outlineLevel="0" collapsed="false">
      <c r="A38" s="61"/>
      <c r="B38" s="62"/>
      <c r="C38" s="29"/>
      <c r="D38" s="30"/>
      <c r="E38" s="66"/>
      <c r="F38" s="67"/>
      <c r="G38" s="64" t="str">
        <f aca="false">IFERROR(VALUE(LEFT($B38,3)),"")</f>
        <v/>
      </c>
    </row>
    <row r="39" customFormat="false" ht="15" hidden="false" customHeight="false" outlineLevel="0" collapsed="false">
      <c r="A39" s="58"/>
      <c r="B39" s="59"/>
      <c r="C39" s="24"/>
      <c r="D39" s="25"/>
      <c r="E39" s="65"/>
      <c r="F39" s="12"/>
      <c r="G39" s="11" t="str">
        <f aca="false">IFERROR(VALUE(LEFT($B39,3)),"")</f>
        <v/>
      </c>
    </row>
    <row r="40" customFormat="false" ht="15" hidden="false" customHeight="false" outlineLevel="0" collapsed="false">
      <c r="A40" s="61"/>
      <c r="B40" s="62"/>
      <c r="C40" s="29"/>
      <c r="D40" s="30"/>
      <c r="E40" s="66"/>
      <c r="F40" s="67"/>
      <c r="G40" s="64" t="str">
        <f aca="false">IFERROR(VALUE(LEFT($B40,3)),"")</f>
        <v/>
      </c>
    </row>
    <row r="41" customFormat="false" ht="15" hidden="false" customHeight="false" outlineLevel="0" collapsed="false">
      <c r="A41" s="58"/>
      <c r="B41" s="59"/>
      <c r="C41" s="24"/>
      <c r="D41" s="25"/>
      <c r="E41" s="65"/>
      <c r="F41" s="12"/>
      <c r="G41" s="11" t="str">
        <f aca="false">IFERROR(VALUE(LEFT($B41,3)),"")</f>
        <v/>
      </c>
    </row>
    <row r="42" customFormat="false" ht="15" hidden="false" customHeight="false" outlineLevel="0" collapsed="false">
      <c r="A42" s="61"/>
      <c r="B42" s="62"/>
      <c r="C42" s="29"/>
      <c r="D42" s="30"/>
      <c r="E42" s="66"/>
      <c r="F42" s="67"/>
      <c r="G42" s="64" t="str">
        <f aca="false">IFERROR(VALUE(LEFT($B42,3)),"")</f>
        <v/>
      </c>
    </row>
    <row r="43" customFormat="false" ht="15" hidden="false" customHeight="false" outlineLevel="0" collapsed="false">
      <c r="A43" s="58"/>
      <c r="B43" s="59"/>
      <c r="C43" s="24"/>
      <c r="D43" s="25"/>
      <c r="E43" s="65"/>
      <c r="F43" s="12"/>
      <c r="G43" s="11" t="str">
        <f aca="false">IFERROR(VALUE(LEFT($B43,3)),"")</f>
        <v/>
      </c>
    </row>
    <row r="44" customFormat="false" ht="15" hidden="false" customHeight="false" outlineLevel="0" collapsed="false">
      <c r="A44" s="61"/>
      <c r="B44" s="62"/>
      <c r="C44" s="29"/>
      <c r="D44" s="30"/>
      <c r="E44" s="66"/>
      <c r="F44" s="67"/>
      <c r="G44" s="64" t="str">
        <f aca="false">IFERROR(VALUE(LEFT($B44,3)),"")</f>
        <v/>
      </c>
    </row>
    <row r="45" customFormat="false" ht="15" hidden="false" customHeight="false" outlineLevel="0" collapsed="false">
      <c r="A45" s="58"/>
      <c r="B45" s="59"/>
      <c r="C45" s="24"/>
      <c r="D45" s="25"/>
      <c r="E45" s="65"/>
      <c r="F45" s="12"/>
      <c r="G45" s="11" t="str">
        <f aca="false">IFERROR(VALUE(LEFT($B45,3)),"")</f>
        <v/>
      </c>
    </row>
    <row r="46" customFormat="false" ht="15" hidden="false" customHeight="false" outlineLevel="0" collapsed="false">
      <c r="A46" s="61"/>
      <c r="B46" s="62"/>
      <c r="C46" s="29"/>
      <c r="D46" s="30"/>
      <c r="E46" s="66"/>
      <c r="F46" s="67"/>
      <c r="G46" s="64" t="str">
        <f aca="false">IFERROR(VALUE(LEFT($B46,3)),"")</f>
        <v/>
      </c>
    </row>
    <row r="47" customFormat="false" ht="15" hidden="false" customHeight="false" outlineLevel="0" collapsed="false">
      <c r="A47" s="58"/>
      <c r="B47" s="59"/>
      <c r="C47" s="24"/>
      <c r="D47" s="25"/>
      <c r="E47" s="65"/>
      <c r="F47" s="12"/>
      <c r="G47" s="11" t="str">
        <f aca="false">IFERROR(VALUE(LEFT($B47,3)),"")</f>
        <v/>
      </c>
    </row>
    <row r="48" customFormat="false" ht="15" hidden="false" customHeight="false" outlineLevel="0" collapsed="false">
      <c r="A48" s="61"/>
      <c r="B48" s="62"/>
      <c r="C48" s="29"/>
      <c r="D48" s="30"/>
      <c r="E48" s="66"/>
      <c r="F48" s="67"/>
      <c r="G48" s="64" t="str">
        <f aca="false">IFERROR(VALUE(LEFT($B48,3)),"")</f>
        <v/>
      </c>
    </row>
    <row r="49" customFormat="false" ht="15" hidden="false" customHeight="false" outlineLevel="0" collapsed="false">
      <c r="A49" s="58"/>
      <c r="B49" s="59"/>
      <c r="C49" s="24"/>
      <c r="D49" s="25"/>
      <c r="E49" s="65"/>
      <c r="F49" s="12"/>
      <c r="G49" s="11" t="str">
        <f aca="false">IFERROR(VALUE(LEFT($B49,3)),"")</f>
        <v/>
      </c>
    </row>
    <row r="50" customFormat="false" ht="15" hidden="false" customHeight="false" outlineLevel="0" collapsed="false">
      <c r="A50" s="61"/>
      <c r="B50" s="62"/>
      <c r="C50" s="29"/>
      <c r="D50" s="30"/>
      <c r="E50" s="66"/>
      <c r="F50" s="67"/>
      <c r="G50" s="64" t="str">
        <f aca="false">IFERROR(VALUE(LEFT($B50,3)),"")</f>
        <v/>
      </c>
    </row>
    <row r="51" customFormat="false" ht="15" hidden="false" customHeight="false" outlineLevel="0" collapsed="false">
      <c r="A51" s="58"/>
      <c r="B51" s="59"/>
      <c r="C51" s="24"/>
      <c r="D51" s="25"/>
      <c r="E51" s="65"/>
      <c r="F51" s="12"/>
      <c r="G51" s="11" t="str">
        <f aca="false">IFERROR(VALUE(LEFT($B51,3)),"")</f>
        <v/>
      </c>
    </row>
    <row r="52" customFormat="false" ht="15" hidden="false" customHeight="false" outlineLevel="0" collapsed="false">
      <c r="A52" s="61"/>
      <c r="B52" s="62"/>
      <c r="C52" s="29"/>
      <c r="D52" s="30"/>
      <c r="E52" s="66"/>
      <c r="F52" s="67"/>
      <c r="G52" s="64" t="str">
        <f aca="false">IFERROR(VALUE(LEFT($B52,3)),"")</f>
        <v/>
      </c>
    </row>
    <row r="53" customFormat="false" ht="15" hidden="false" customHeight="false" outlineLevel="0" collapsed="false">
      <c r="A53" s="58"/>
      <c r="B53" s="59"/>
      <c r="C53" s="24"/>
      <c r="D53" s="25"/>
      <c r="E53" s="65"/>
      <c r="F53" s="12"/>
      <c r="G53" s="11" t="str">
        <f aca="false">IFERROR(VALUE(LEFT($B53,3)),"")</f>
        <v/>
      </c>
    </row>
    <row r="54" customFormat="false" ht="15" hidden="false" customHeight="false" outlineLevel="0" collapsed="false">
      <c r="A54" s="61"/>
      <c r="B54" s="62"/>
      <c r="C54" s="29"/>
      <c r="D54" s="30"/>
      <c r="E54" s="66"/>
      <c r="F54" s="67"/>
      <c r="G54" s="64" t="str">
        <f aca="false">IFERROR(VALUE(LEFT($B54,3)),"")</f>
        <v/>
      </c>
    </row>
    <row r="55" customFormat="false" ht="15" hidden="false" customHeight="false" outlineLevel="0" collapsed="false">
      <c r="A55" s="58"/>
      <c r="B55" s="59"/>
      <c r="C55" s="24"/>
      <c r="D55" s="25"/>
      <c r="E55" s="65"/>
      <c r="F55" s="12"/>
      <c r="G55" s="11" t="str">
        <f aca="false">IFERROR(VALUE(LEFT($B55,3)),"")</f>
        <v/>
      </c>
    </row>
    <row r="56" customFormat="false" ht="15" hidden="false" customHeight="false" outlineLevel="0" collapsed="false">
      <c r="A56" s="61"/>
      <c r="B56" s="62"/>
      <c r="C56" s="29"/>
      <c r="D56" s="30"/>
      <c r="E56" s="66"/>
      <c r="F56" s="67"/>
      <c r="G56" s="64" t="str">
        <f aca="false">IFERROR(VALUE(LEFT($B56,3)),"")</f>
        <v/>
      </c>
    </row>
    <row r="57" customFormat="false" ht="15" hidden="false" customHeight="false" outlineLevel="0" collapsed="false">
      <c r="A57" s="58"/>
      <c r="B57" s="59"/>
      <c r="C57" s="24"/>
      <c r="D57" s="25"/>
      <c r="E57" s="65"/>
      <c r="F57" s="12"/>
      <c r="G57" s="11" t="str">
        <f aca="false">IFERROR(VALUE(LEFT($B57,3)),"")</f>
        <v/>
      </c>
    </row>
    <row r="58" customFormat="false" ht="15" hidden="false" customHeight="false" outlineLevel="0" collapsed="false">
      <c r="A58" s="61"/>
      <c r="B58" s="62"/>
      <c r="C58" s="29"/>
      <c r="D58" s="30"/>
      <c r="E58" s="66"/>
      <c r="F58" s="67"/>
      <c r="G58" s="64" t="str">
        <f aca="false">IFERROR(VALUE(LEFT($B58,3)),"")</f>
        <v/>
      </c>
    </row>
    <row r="59" customFormat="false" ht="15" hidden="false" customHeight="false" outlineLevel="0" collapsed="false">
      <c r="A59" s="58"/>
      <c r="B59" s="59"/>
      <c r="C59" s="24"/>
      <c r="D59" s="25"/>
      <c r="E59" s="65"/>
      <c r="F59" s="12"/>
      <c r="G59" s="11" t="str">
        <f aca="false">IFERROR(VALUE(LEFT($B59,3)),"")</f>
        <v/>
      </c>
    </row>
    <row r="60" customFormat="false" ht="15" hidden="false" customHeight="false" outlineLevel="0" collapsed="false">
      <c r="A60" s="61"/>
      <c r="B60" s="62"/>
      <c r="C60" s="29"/>
      <c r="D60" s="30"/>
      <c r="E60" s="66"/>
      <c r="F60" s="67"/>
      <c r="G60" s="64" t="str">
        <f aca="false">IFERROR(VALUE(LEFT($B60,3)),"")</f>
        <v/>
      </c>
    </row>
    <row r="61" customFormat="false" ht="15" hidden="false" customHeight="false" outlineLevel="0" collapsed="false">
      <c r="A61" s="58"/>
      <c r="B61" s="59"/>
      <c r="C61" s="24"/>
      <c r="D61" s="25"/>
      <c r="E61" s="65"/>
      <c r="F61" s="12"/>
      <c r="G61" s="11" t="str">
        <f aca="false">IFERROR(VALUE(LEFT($B61,3)),"")</f>
        <v/>
      </c>
    </row>
    <row r="62" customFormat="false" ht="15" hidden="false" customHeight="false" outlineLevel="0" collapsed="false">
      <c r="A62" s="61"/>
      <c r="B62" s="62"/>
      <c r="C62" s="29"/>
      <c r="D62" s="30"/>
      <c r="E62" s="66"/>
      <c r="F62" s="67"/>
      <c r="G62" s="64" t="str">
        <f aca="false">IFERROR(VALUE(LEFT($B62,3)),"")</f>
        <v/>
      </c>
    </row>
    <row r="63" customFormat="false" ht="15" hidden="false" customHeight="false" outlineLevel="0" collapsed="false">
      <c r="A63" s="58"/>
      <c r="B63" s="59"/>
      <c r="C63" s="24"/>
      <c r="D63" s="25"/>
      <c r="E63" s="65"/>
      <c r="F63" s="12"/>
      <c r="G63" s="11" t="str">
        <f aca="false">IFERROR(VALUE(LEFT($B63,3)),"")</f>
        <v/>
      </c>
    </row>
    <row r="64" customFormat="false" ht="15" hidden="false" customHeight="false" outlineLevel="0" collapsed="false">
      <c r="A64" s="61"/>
      <c r="B64" s="62"/>
      <c r="C64" s="29"/>
      <c r="D64" s="30"/>
      <c r="E64" s="66"/>
      <c r="F64" s="67"/>
      <c r="G64" s="64" t="str">
        <f aca="false">IFERROR(VALUE(LEFT($B64,3)),"")</f>
        <v/>
      </c>
    </row>
    <row r="65" customFormat="false" ht="15" hidden="false" customHeight="false" outlineLevel="0" collapsed="false">
      <c r="A65" s="58"/>
      <c r="B65" s="59"/>
      <c r="C65" s="24"/>
      <c r="D65" s="25"/>
      <c r="E65" s="65"/>
      <c r="F65" s="12"/>
      <c r="G65" s="11" t="str">
        <f aca="false">IFERROR(VALUE(LEFT($B65,3)),"")</f>
        <v/>
      </c>
    </row>
    <row r="66" customFormat="false" ht="15" hidden="false" customHeight="false" outlineLevel="0" collapsed="false">
      <c r="A66" s="61"/>
      <c r="B66" s="62"/>
      <c r="C66" s="29"/>
      <c r="D66" s="30"/>
      <c r="E66" s="66"/>
      <c r="F66" s="67"/>
      <c r="G66" s="64" t="str">
        <f aca="false">IFERROR(VALUE(LEFT($B66,3)),"")</f>
        <v/>
      </c>
    </row>
    <row r="67" customFormat="false" ht="15" hidden="false" customHeight="false" outlineLevel="0" collapsed="false">
      <c r="A67" s="58"/>
      <c r="B67" s="59"/>
      <c r="C67" s="24"/>
      <c r="D67" s="25"/>
      <c r="E67" s="65"/>
      <c r="F67" s="12"/>
      <c r="G67" s="11" t="str">
        <f aca="false">IFERROR(VALUE(LEFT($B67,3)),"")</f>
        <v/>
      </c>
    </row>
    <row r="68" customFormat="false" ht="15" hidden="false" customHeight="false" outlineLevel="0" collapsed="false">
      <c r="A68" s="61"/>
      <c r="B68" s="62"/>
      <c r="C68" s="29"/>
      <c r="D68" s="30"/>
      <c r="E68" s="66"/>
      <c r="F68" s="67"/>
      <c r="G68" s="64" t="str">
        <f aca="false">IFERROR(VALUE(LEFT($B68,3)),"")</f>
        <v/>
      </c>
    </row>
    <row r="69" customFormat="false" ht="15" hidden="false" customHeight="false" outlineLevel="0" collapsed="false">
      <c r="A69" s="58"/>
      <c r="B69" s="59"/>
      <c r="C69" s="24"/>
      <c r="D69" s="25"/>
      <c r="E69" s="65"/>
      <c r="F69" s="12"/>
      <c r="G69" s="11" t="str">
        <f aca="false">IFERROR(VALUE(LEFT($B69,3)),"")</f>
        <v/>
      </c>
    </row>
    <row r="70" customFormat="false" ht="15" hidden="false" customHeight="false" outlineLevel="0" collapsed="false">
      <c r="A70" s="61"/>
      <c r="B70" s="62"/>
      <c r="C70" s="29"/>
      <c r="D70" s="30"/>
      <c r="E70" s="66"/>
      <c r="F70" s="67"/>
      <c r="G70" s="64" t="str">
        <f aca="false">IFERROR(VALUE(LEFT($B70,3)),"")</f>
        <v/>
      </c>
    </row>
    <row r="71" customFormat="false" ht="15" hidden="false" customHeight="false" outlineLevel="0" collapsed="false">
      <c r="A71" s="58"/>
      <c r="B71" s="59"/>
      <c r="C71" s="24"/>
      <c r="D71" s="25"/>
      <c r="E71" s="65"/>
      <c r="F71" s="12"/>
      <c r="G71" s="11" t="str">
        <f aca="false">IFERROR(VALUE(LEFT($B71,3)),"")</f>
        <v/>
      </c>
    </row>
    <row r="72" customFormat="false" ht="15" hidden="false" customHeight="false" outlineLevel="0" collapsed="false">
      <c r="A72" s="61"/>
      <c r="B72" s="62"/>
      <c r="C72" s="29"/>
      <c r="D72" s="30"/>
      <c r="E72" s="66"/>
      <c r="F72" s="67"/>
      <c r="G72" s="64" t="str">
        <f aca="false">IFERROR(VALUE(LEFT($B72,3)),"")</f>
        <v/>
      </c>
    </row>
    <row r="73" customFormat="false" ht="15" hidden="false" customHeight="false" outlineLevel="0" collapsed="false">
      <c r="A73" s="58"/>
      <c r="B73" s="59"/>
      <c r="C73" s="24"/>
      <c r="D73" s="25"/>
      <c r="E73" s="65"/>
      <c r="F73" s="12"/>
      <c r="G73" s="11" t="str">
        <f aca="false">IFERROR(VALUE(LEFT($B73,3)),"")</f>
        <v/>
      </c>
    </row>
    <row r="74" customFormat="false" ht="15" hidden="false" customHeight="false" outlineLevel="0" collapsed="false">
      <c r="A74" s="61"/>
      <c r="B74" s="62"/>
      <c r="C74" s="29"/>
      <c r="D74" s="30"/>
      <c r="E74" s="66"/>
      <c r="F74" s="67"/>
      <c r="G74" s="64" t="str">
        <f aca="false">IFERROR(VALUE(LEFT($B74,3)),"")</f>
        <v/>
      </c>
    </row>
    <row r="75" customFormat="false" ht="15" hidden="false" customHeight="false" outlineLevel="0" collapsed="false">
      <c r="A75" s="58"/>
      <c r="B75" s="59"/>
      <c r="C75" s="24"/>
      <c r="D75" s="25"/>
      <c r="E75" s="65"/>
      <c r="F75" s="12"/>
      <c r="G75" s="11" t="str">
        <f aca="false">IFERROR(VALUE(LEFT($B75,3)),"")</f>
        <v/>
      </c>
    </row>
    <row r="76" customFormat="false" ht="15" hidden="false" customHeight="false" outlineLevel="0" collapsed="false">
      <c r="A76" s="61"/>
      <c r="B76" s="62"/>
      <c r="C76" s="29"/>
      <c r="D76" s="30"/>
      <c r="E76" s="66"/>
      <c r="F76" s="67"/>
      <c r="G76" s="64" t="str">
        <f aca="false">IFERROR(VALUE(LEFT($B76,3)),"")</f>
        <v/>
      </c>
    </row>
    <row r="77" customFormat="false" ht="15" hidden="false" customHeight="false" outlineLevel="0" collapsed="false">
      <c r="A77" s="58"/>
      <c r="B77" s="59"/>
      <c r="C77" s="24"/>
      <c r="D77" s="25"/>
      <c r="E77" s="65"/>
      <c r="F77" s="12"/>
      <c r="G77" s="11" t="str">
        <f aca="false">IFERROR(VALUE(LEFT($B77,3)),"")</f>
        <v/>
      </c>
    </row>
    <row r="78" customFormat="false" ht="15" hidden="false" customHeight="false" outlineLevel="0" collapsed="false">
      <c r="A78" s="61"/>
      <c r="B78" s="62"/>
      <c r="C78" s="29"/>
      <c r="D78" s="30"/>
      <c r="E78" s="66"/>
      <c r="F78" s="67"/>
      <c r="G78" s="64" t="str">
        <f aca="false">IFERROR(VALUE(LEFT($B78,3)),"")</f>
        <v/>
      </c>
    </row>
    <row r="79" customFormat="false" ht="15" hidden="false" customHeight="false" outlineLevel="0" collapsed="false">
      <c r="A79" s="58"/>
      <c r="B79" s="59"/>
      <c r="C79" s="24"/>
      <c r="D79" s="25"/>
      <c r="E79" s="65"/>
      <c r="F79" s="12"/>
      <c r="G79" s="11" t="str">
        <f aca="false">IFERROR(VALUE(LEFT($B79,3)),"")</f>
        <v/>
      </c>
    </row>
    <row r="80" customFormat="false" ht="15" hidden="false" customHeight="false" outlineLevel="0" collapsed="false">
      <c r="A80" s="61"/>
      <c r="B80" s="62"/>
      <c r="C80" s="29"/>
      <c r="D80" s="30"/>
      <c r="E80" s="66"/>
      <c r="F80" s="67"/>
      <c r="G80" s="64" t="str">
        <f aca="false">IFERROR(VALUE(LEFT($B80,3)),"")</f>
        <v/>
      </c>
    </row>
    <row r="81" customFormat="false" ht="15" hidden="false" customHeight="false" outlineLevel="0" collapsed="false">
      <c r="A81" s="58"/>
      <c r="B81" s="59"/>
      <c r="C81" s="24"/>
      <c r="D81" s="25"/>
      <c r="E81" s="65"/>
      <c r="F81" s="12"/>
      <c r="G81" s="11" t="str">
        <f aca="false">IFERROR(VALUE(LEFT($B81,3)),"")</f>
        <v/>
      </c>
    </row>
    <row r="82" customFormat="false" ht="15" hidden="false" customHeight="false" outlineLevel="0" collapsed="false">
      <c r="A82" s="61"/>
      <c r="B82" s="62"/>
      <c r="C82" s="29"/>
      <c r="D82" s="30"/>
      <c r="E82" s="66"/>
      <c r="F82" s="67"/>
      <c r="G82" s="64" t="str">
        <f aca="false">IFERROR(VALUE(LEFT($B82,3)),"")</f>
        <v/>
      </c>
    </row>
    <row r="83" customFormat="false" ht="15" hidden="false" customHeight="false" outlineLevel="0" collapsed="false">
      <c r="A83" s="58"/>
      <c r="B83" s="59"/>
      <c r="C83" s="24"/>
      <c r="D83" s="25"/>
      <c r="E83" s="65"/>
      <c r="F83" s="12"/>
      <c r="G83" s="11" t="str">
        <f aca="false">IFERROR(VALUE(LEFT($B83,3)),"")</f>
        <v/>
      </c>
    </row>
    <row r="84" customFormat="false" ht="15" hidden="false" customHeight="false" outlineLevel="0" collapsed="false">
      <c r="A84" s="61"/>
      <c r="B84" s="62"/>
      <c r="C84" s="29"/>
      <c r="D84" s="30"/>
      <c r="E84" s="66"/>
      <c r="F84" s="67"/>
      <c r="G84" s="64" t="str">
        <f aca="false">IFERROR(VALUE(LEFT($B84,3)),"")</f>
        <v/>
      </c>
    </row>
    <row r="85" customFormat="false" ht="15" hidden="false" customHeight="false" outlineLevel="0" collapsed="false">
      <c r="A85" s="58"/>
      <c r="B85" s="59"/>
      <c r="C85" s="24"/>
      <c r="D85" s="25"/>
      <c r="E85" s="65"/>
      <c r="F85" s="12"/>
      <c r="G85" s="11" t="str">
        <f aca="false">IFERROR(VALUE(LEFT($B85,3)),"")</f>
        <v/>
      </c>
    </row>
    <row r="86" customFormat="false" ht="15" hidden="false" customHeight="false" outlineLevel="0" collapsed="false">
      <c r="A86" s="61"/>
      <c r="B86" s="62"/>
      <c r="C86" s="29"/>
      <c r="D86" s="30"/>
      <c r="E86" s="66"/>
      <c r="F86" s="67"/>
      <c r="G86" s="64" t="str">
        <f aca="false">IFERROR(VALUE(LEFT($B86,3)),"")</f>
        <v/>
      </c>
    </row>
    <row r="87" customFormat="false" ht="15" hidden="false" customHeight="false" outlineLevel="0" collapsed="false">
      <c r="A87" s="58"/>
      <c r="B87" s="59"/>
      <c r="C87" s="24"/>
      <c r="D87" s="25"/>
      <c r="E87" s="65"/>
      <c r="F87" s="12"/>
      <c r="G87" s="11" t="str">
        <f aca="false">IFERROR(VALUE(LEFT($B87,3)),"")</f>
        <v/>
      </c>
    </row>
    <row r="88" customFormat="false" ht="15" hidden="false" customHeight="false" outlineLevel="0" collapsed="false">
      <c r="A88" s="61"/>
      <c r="B88" s="62"/>
      <c r="C88" s="29"/>
      <c r="D88" s="30"/>
      <c r="E88" s="66"/>
      <c r="F88" s="67"/>
      <c r="G88" s="64" t="str">
        <f aca="false">IFERROR(VALUE(LEFT($B88,3)),"")</f>
        <v/>
      </c>
    </row>
    <row r="89" customFormat="false" ht="15" hidden="false" customHeight="false" outlineLevel="0" collapsed="false">
      <c r="A89" s="58"/>
      <c r="B89" s="59"/>
      <c r="C89" s="24"/>
      <c r="D89" s="25"/>
      <c r="E89" s="65"/>
      <c r="F89" s="12"/>
      <c r="G89" s="11" t="str">
        <f aca="false">IFERROR(VALUE(LEFT($B89,3)),"")</f>
        <v/>
      </c>
    </row>
    <row r="90" customFormat="false" ht="15" hidden="false" customHeight="false" outlineLevel="0" collapsed="false">
      <c r="A90" s="61"/>
      <c r="B90" s="62"/>
      <c r="C90" s="29"/>
      <c r="D90" s="30"/>
      <c r="E90" s="66"/>
      <c r="F90" s="67"/>
      <c r="G90" s="64" t="str">
        <f aca="false">IFERROR(VALUE(LEFT($B90,3)),"")</f>
        <v/>
      </c>
    </row>
    <row r="91" customFormat="false" ht="15" hidden="false" customHeight="false" outlineLevel="0" collapsed="false">
      <c r="A91" s="58"/>
      <c r="B91" s="59"/>
      <c r="C91" s="24"/>
      <c r="D91" s="25"/>
      <c r="E91" s="65"/>
      <c r="F91" s="12"/>
      <c r="G91" s="11" t="str">
        <f aca="false">IFERROR(VALUE(LEFT($B91,3)),"")</f>
        <v/>
      </c>
    </row>
    <row r="92" customFormat="false" ht="15" hidden="false" customHeight="false" outlineLevel="0" collapsed="false">
      <c r="A92" s="61"/>
      <c r="B92" s="62"/>
      <c r="C92" s="29"/>
      <c r="D92" s="30"/>
      <c r="E92" s="66"/>
      <c r="F92" s="67"/>
      <c r="G92" s="64" t="str">
        <f aca="false">IFERROR(VALUE(LEFT($B92,3)),"")</f>
        <v/>
      </c>
    </row>
    <row r="93" customFormat="false" ht="15" hidden="false" customHeight="false" outlineLevel="0" collapsed="false">
      <c r="A93" s="58"/>
      <c r="B93" s="59"/>
      <c r="C93" s="24"/>
      <c r="D93" s="25"/>
      <c r="E93" s="65"/>
      <c r="F93" s="12"/>
      <c r="G93" s="11" t="str">
        <f aca="false">IFERROR(VALUE(LEFT($B93,3)),"")</f>
        <v/>
      </c>
    </row>
    <row r="94" customFormat="false" ht="15" hidden="false" customHeight="false" outlineLevel="0" collapsed="false">
      <c r="A94" s="61"/>
      <c r="B94" s="62"/>
      <c r="C94" s="29"/>
      <c r="D94" s="30"/>
      <c r="E94" s="66"/>
      <c r="F94" s="67"/>
      <c r="G94" s="64" t="str">
        <f aca="false">IFERROR(VALUE(LEFT($B94,3)),"")</f>
        <v/>
      </c>
    </row>
    <row r="95" customFormat="false" ht="15" hidden="false" customHeight="false" outlineLevel="0" collapsed="false">
      <c r="A95" s="58"/>
      <c r="B95" s="59"/>
      <c r="C95" s="24"/>
      <c r="D95" s="25"/>
      <c r="E95" s="65"/>
      <c r="F95" s="12"/>
      <c r="G95" s="11" t="str">
        <f aca="false">IFERROR(VALUE(LEFT($B95,3)),"")</f>
        <v/>
      </c>
    </row>
    <row r="96" customFormat="false" ht="15" hidden="false" customHeight="false" outlineLevel="0" collapsed="false">
      <c r="A96" s="61"/>
      <c r="B96" s="62"/>
      <c r="C96" s="29"/>
      <c r="D96" s="30"/>
      <c r="E96" s="66"/>
      <c r="F96" s="67"/>
      <c r="G96" s="64" t="str">
        <f aca="false">IFERROR(VALUE(LEFT($B96,3)),"")</f>
        <v/>
      </c>
    </row>
    <row r="97" customFormat="false" ht="15" hidden="false" customHeight="false" outlineLevel="0" collapsed="false">
      <c r="A97" s="58"/>
      <c r="B97" s="59"/>
      <c r="C97" s="24"/>
      <c r="D97" s="25"/>
      <c r="E97" s="65"/>
      <c r="F97" s="12"/>
      <c r="G97" s="11" t="str">
        <f aca="false">IFERROR(VALUE(LEFT($B97,3)),"")</f>
        <v/>
      </c>
    </row>
    <row r="98" customFormat="false" ht="15" hidden="false" customHeight="false" outlineLevel="0" collapsed="false">
      <c r="A98" s="61"/>
      <c r="B98" s="62"/>
      <c r="C98" s="29"/>
      <c r="D98" s="30"/>
      <c r="E98" s="66"/>
      <c r="F98" s="67"/>
      <c r="G98" s="64" t="str">
        <f aca="false">IFERROR(VALUE(LEFT($B98,3)),"")</f>
        <v/>
      </c>
    </row>
    <row r="99" customFormat="false" ht="15" hidden="false" customHeight="false" outlineLevel="0" collapsed="false">
      <c r="A99" s="58"/>
      <c r="B99" s="59"/>
      <c r="C99" s="24"/>
      <c r="D99" s="25"/>
      <c r="E99" s="65"/>
      <c r="F99" s="12"/>
      <c r="G99" s="11" t="str">
        <f aca="false">IFERROR(VALUE(LEFT($B99,3)),"")</f>
        <v/>
      </c>
    </row>
    <row r="100" customFormat="false" ht="15" hidden="false" customHeight="false" outlineLevel="0" collapsed="false">
      <c r="A100" s="61"/>
      <c r="B100" s="62"/>
      <c r="C100" s="29"/>
      <c r="D100" s="30"/>
      <c r="E100" s="66"/>
      <c r="F100" s="67"/>
      <c r="G100" s="64" t="str">
        <f aca="false">IFERROR(VALUE(LEFT($B100,3)),"")</f>
        <v/>
      </c>
    </row>
    <row r="101" customFormat="false" ht="15" hidden="false" customHeight="false" outlineLevel="0" collapsed="false">
      <c r="A101" s="58"/>
      <c r="B101" s="59"/>
      <c r="C101" s="24"/>
      <c r="D101" s="25"/>
      <c r="E101" s="65"/>
      <c r="F101" s="12"/>
      <c r="G101" s="11" t="str">
        <f aca="false">IFERROR(VALUE(LEFT($B101,3)),"")</f>
        <v/>
      </c>
    </row>
    <row r="102" customFormat="false" ht="15" hidden="false" customHeight="false" outlineLevel="0" collapsed="false">
      <c r="A102" s="61"/>
      <c r="B102" s="62"/>
      <c r="C102" s="29"/>
      <c r="D102" s="30"/>
      <c r="E102" s="66"/>
      <c r="F102" s="67"/>
      <c r="G102" s="64" t="str">
        <f aca="false">IFERROR(VALUE(LEFT($B102,3)),"")</f>
        <v/>
      </c>
    </row>
    <row r="103" customFormat="false" ht="15" hidden="false" customHeight="false" outlineLevel="0" collapsed="false">
      <c r="A103" s="58"/>
      <c r="B103" s="59"/>
      <c r="C103" s="24"/>
      <c r="D103" s="25"/>
      <c r="E103" s="65"/>
      <c r="F103" s="12"/>
      <c r="G103" s="11" t="str">
        <f aca="false">IFERROR(VALUE(LEFT($B103,3)),"")</f>
        <v/>
      </c>
    </row>
    <row r="104" customFormat="false" ht="15" hidden="false" customHeight="false" outlineLevel="0" collapsed="false">
      <c r="A104" s="61"/>
      <c r="B104" s="62"/>
      <c r="C104" s="29"/>
      <c r="D104" s="30"/>
      <c r="E104" s="66"/>
      <c r="F104" s="67"/>
      <c r="G104" s="64" t="str">
        <f aca="false">IFERROR(VALUE(LEFT($B104,3)),"")</f>
        <v/>
      </c>
    </row>
    <row r="105" customFormat="false" ht="15" hidden="false" customHeight="false" outlineLevel="0" collapsed="false">
      <c r="A105" s="58"/>
      <c r="B105" s="59"/>
      <c r="C105" s="24"/>
      <c r="D105" s="25"/>
      <c r="E105" s="65"/>
      <c r="F105" s="12"/>
      <c r="G105" s="11" t="str">
        <f aca="false">IFERROR(VALUE(LEFT($B105,3)),"")</f>
        <v/>
      </c>
    </row>
    <row r="106" customFormat="false" ht="15" hidden="false" customHeight="false" outlineLevel="0" collapsed="false">
      <c r="A106" s="61"/>
      <c r="B106" s="62"/>
      <c r="C106" s="29"/>
      <c r="D106" s="30"/>
      <c r="E106" s="66"/>
      <c r="F106" s="67"/>
      <c r="G106" s="64" t="str">
        <f aca="false">IFERROR(VALUE(LEFT($B106,3)),"")</f>
        <v/>
      </c>
    </row>
    <row r="107" customFormat="false" ht="15" hidden="false" customHeight="false" outlineLevel="0" collapsed="false">
      <c r="A107" s="58"/>
      <c r="B107" s="59"/>
      <c r="C107" s="24"/>
      <c r="D107" s="25"/>
      <c r="E107" s="65"/>
      <c r="F107" s="12"/>
      <c r="G107" s="11" t="str">
        <f aca="false">IFERROR(VALUE(LEFT($B107,3)),"")</f>
        <v/>
      </c>
    </row>
    <row r="108" customFormat="false" ht="15" hidden="false" customHeight="false" outlineLevel="0" collapsed="false">
      <c r="A108" s="61"/>
      <c r="B108" s="62"/>
      <c r="C108" s="29"/>
      <c r="D108" s="30"/>
      <c r="E108" s="66"/>
      <c r="F108" s="67"/>
      <c r="G108" s="64" t="str">
        <f aca="false">IFERROR(VALUE(LEFT($B108,3)),"")</f>
        <v/>
      </c>
    </row>
    <row r="109" customFormat="false" ht="15" hidden="false" customHeight="false" outlineLevel="0" collapsed="false">
      <c r="A109" s="58"/>
      <c r="B109" s="59"/>
      <c r="C109" s="24"/>
      <c r="D109" s="25"/>
      <c r="E109" s="65"/>
      <c r="F109" s="12"/>
      <c r="G109" s="11" t="str">
        <f aca="false">IFERROR(VALUE(LEFT($B109,3)),"")</f>
        <v/>
      </c>
    </row>
    <row r="110" customFormat="false" ht="15" hidden="false" customHeight="false" outlineLevel="0" collapsed="false">
      <c r="A110" s="61"/>
      <c r="B110" s="62"/>
      <c r="C110" s="29"/>
      <c r="D110" s="30"/>
      <c r="E110" s="66"/>
      <c r="F110" s="67"/>
      <c r="G110" s="64" t="str">
        <f aca="false">IFERROR(VALUE(LEFT($B110,3)),"")</f>
        <v/>
      </c>
    </row>
    <row r="111" customFormat="false" ht="15" hidden="false" customHeight="false" outlineLevel="0" collapsed="false">
      <c r="A111" s="58"/>
      <c r="B111" s="59"/>
      <c r="C111" s="24"/>
      <c r="D111" s="25"/>
      <c r="E111" s="65"/>
      <c r="F111" s="12"/>
      <c r="G111" s="11" t="str">
        <f aca="false">IFERROR(VALUE(LEFT($B111,3)),"")</f>
        <v/>
      </c>
    </row>
    <row r="112" customFormat="false" ht="15" hidden="false" customHeight="false" outlineLevel="0" collapsed="false">
      <c r="A112" s="61"/>
      <c r="B112" s="62"/>
      <c r="C112" s="29"/>
      <c r="D112" s="30"/>
      <c r="E112" s="66"/>
      <c r="F112" s="67"/>
      <c r="G112" s="64" t="str">
        <f aca="false">IFERROR(VALUE(LEFT($B112,3)),"")</f>
        <v/>
      </c>
    </row>
    <row r="113" customFormat="false" ht="15" hidden="false" customHeight="false" outlineLevel="0" collapsed="false">
      <c r="A113" s="58"/>
      <c r="B113" s="59"/>
      <c r="C113" s="24"/>
      <c r="D113" s="25"/>
      <c r="E113" s="65"/>
      <c r="F113" s="12"/>
      <c r="G113" s="11" t="str">
        <f aca="false">IFERROR(VALUE(LEFT($B113,3)),"")</f>
        <v/>
      </c>
    </row>
    <row r="114" customFormat="false" ht="15" hidden="false" customHeight="false" outlineLevel="0" collapsed="false">
      <c r="A114" s="61"/>
      <c r="B114" s="62"/>
      <c r="C114" s="29"/>
      <c r="D114" s="30"/>
      <c r="E114" s="66"/>
      <c r="F114" s="67"/>
      <c r="G114" s="64" t="str">
        <f aca="false">IFERROR(VALUE(LEFT($B114,3)),"")</f>
        <v/>
      </c>
    </row>
    <row r="115" customFormat="false" ht="15" hidden="false" customHeight="false" outlineLevel="0" collapsed="false">
      <c r="A115" s="58"/>
      <c r="B115" s="59"/>
      <c r="C115" s="24"/>
      <c r="D115" s="25"/>
      <c r="E115" s="65"/>
      <c r="F115" s="12"/>
      <c r="G115" s="11" t="str">
        <f aca="false">IFERROR(VALUE(LEFT($B115,3)),"")</f>
        <v/>
      </c>
    </row>
    <row r="116" customFormat="false" ht="15" hidden="false" customHeight="false" outlineLevel="0" collapsed="false">
      <c r="A116" s="61"/>
      <c r="B116" s="62"/>
      <c r="C116" s="29"/>
      <c r="D116" s="30"/>
      <c r="E116" s="66"/>
      <c r="F116" s="67"/>
      <c r="G116" s="64" t="str">
        <f aca="false">IFERROR(VALUE(LEFT($B116,3)),"")</f>
        <v/>
      </c>
    </row>
    <row r="117" customFormat="false" ht="15" hidden="false" customHeight="false" outlineLevel="0" collapsed="false">
      <c r="A117" s="58"/>
      <c r="B117" s="59"/>
      <c r="C117" s="24"/>
      <c r="D117" s="25"/>
      <c r="E117" s="65"/>
      <c r="F117" s="12"/>
      <c r="G117" s="11" t="str">
        <f aca="false">IFERROR(VALUE(LEFT($B117,3)),"")</f>
        <v/>
      </c>
    </row>
    <row r="118" customFormat="false" ht="15" hidden="false" customHeight="false" outlineLevel="0" collapsed="false">
      <c r="A118" s="61"/>
      <c r="B118" s="62"/>
      <c r="C118" s="29"/>
      <c r="D118" s="30"/>
      <c r="E118" s="66"/>
      <c r="F118" s="67"/>
      <c r="G118" s="64" t="str">
        <f aca="false">IFERROR(VALUE(LEFT($B118,3)),"")</f>
        <v/>
      </c>
    </row>
    <row r="119" customFormat="false" ht="15" hidden="false" customHeight="false" outlineLevel="0" collapsed="false">
      <c r="A119" s="58"/>
      <c r="B119" s="59"/>
      <c r="C119" s="24"/>
      <c r="D119" s="25"/>
      <c r="E119" s="65"/>
      <c r="F119" s="12"/>
      <c r="G119" s="11" t="str">
        <f aca="false">IFERROR(VALUE(LEFT($B119,3)),"")</f>
        <v/>
      </c>
    </row>
    <row r="120" customFormat="false" ht="15" hidden="false" customHeight="false" outlineLevel="0" collapsed="false">
      <c r="A120" s="61"/>
      <c r="B120" s="62"/>
      <c r="C120" s="29"/>
      <c r="D120" s="30"/>
      <c r="E120" s="66"/>
      <c r="F120" s="67"/>
      <c r="G120" s="64" t="str">
        <f aca="false">IFERROR(VALUE(LEFT($B120,3)),"")</f>
        <v/>
      </c>
    </row>
    <row r="121" customFormat="false" ht="15" hidden="false" customHeight="false" outlineLevel="0" collapsed="false">
      <c r="A121" s="58"/>
      <c r="B121" s="59"/>
      <c r="C121" s="24"/>
      <c r="D121" s="25"/>
      <c r="E121" s="65"/>
      <c r="F121" s="12"/>
      <c r="G121" s="11" t="str">
        <f aca="false">IFERROR(VALUE(LEFT($B121,3)),"")</f>
        <v/>
      </c>
    </row>
    <row r="122" customFormat="false" ht="15" hidden="false" customHeight="false" outlineLevel="0" collapsed="false">
      <c r="A122" s="61"/>
      <c r="B122" s="62"/>
      <c r="C122" s="29"/>
      <c r="D122" s="30"/>
      <c r="E122" s="66"/>
      <c r="F122" s="67"/>
      <c r="G122" s="64" t="str">
        <f aca="false">IFERROR(VALUE(LEFT($B122,3)),"")</f>
        <v/>
      </c>
    </row>
    <row r="123" customFormat="false" ht="15" hidden="false" customHeight="false" outlineLevel="0" collapsed="false">
      <c r="A123" s="58"/>
      <c r="B123" s="59"/>
      <c r="C123" s="24"/>
      <c r="D123" s="25"/>
      <c r="E123" s="65"/>
      <c r="F123" s="12"/>
      <c r="G123" s="11" t="str">
        <f aca="false">IFERROR(VALUE(LEFT($B123,3)),"")</f>
        <v/>
      </c>
    </row>
    <row r="124" customFormat="false" ht="15" hidden="false" customHeight="false" outlineLevel="0" collapsed="false">
      <c r="A124" s="61"/>
      <c r="B124" s="62"/>
      <c r="C124" s="29"/>
      <c r="D124" s="30"/>
      <c r="E124" s="66"/>
      <c r="F124" s="67"/>
      <c r="G124" s="64" t="str">
        <f aca="false">IFERROR(VALUE(LEFT($B124,3)),"")</f>
        <v/>
      </c>
    </row>
    <row r="125" customFormat="false" ht="15" hidden="false" customHeight="false" outlineLevel="0" collapsed="false">
      <c r="A125" s="58"/>
      <c r="B125" s="59"/>
      <c r="C125" s="24"/>
      <c r="D125" s="25"/>
      <c r="E125" s="65"/>
      <c r="F125" s="12"/>
      <c r="G125" s="11" t="str">
        <f aca="false">IFERROR(VALUE(LEFT($B125,3)),"")</f>
        <v/>
      </c>
    </row>
    <row r="126" customFormat="false" ht="15" hidden="false" customHeight="false" outlineLevel="0" collapsed="false">
      <c r="A126" s="61"/>
      <c r="B126" s="62"/>
      <c r="C126" s="29"/>
      <c r="D126" s="30"/>
      <c r="E126" s="66"/>
      <c r="F126" s="67"/>
      <c r="G126" s="64" t="str">
        <f aca="false">IFERROR(VALUE(LEFT($B126,3)),"")</f>
        <v/>
      </c>
    </row>
    <row r="127" customFormat="false" ht="15" hidden="false" customHeight="false" outlineLevel="0" collapsed="false">
      <c r="A127" s="58"/>
      <c r="B127" s="59"/>
      <c r="C127" s="24"/>
      <c r="D127" s="25"/>
      <c r="E127" s="65"/>
      <c r="F127" s="12"/>
      <c r="G127" s="11" t="str">
        <f aca="false">IFERROR(VALUE(LEFT($B127,3)),"")</f>
        <v/>
      </c>
    </row>
    <row r="128" customFormat="false" ht="15" hidden="false" customHeight="false" outlineLevel="0" collapsed="false">
      <c r="A128" s="61"/>
      <c r="B128" s="62"/>
      <c r="C128" s="29"/>
      <c r="D128" s="30"/>
      <c r="E128" s="66"/>
      <c r="F128" s="67"/>
      <c r="G128" s="64" t="str">
        <f aca="false">IFERROR(VALUE(LEFT($B128,3)),"")</f>
        <v/>
      </c>
    </row>
    <row r="129" customFormat="false" ht="15" hidden="false" customHeight="false" outlineLevel="0" collapsed="false">
      <c r="A129" s="58"/>
      <c r="B129" s="59"/>
      <c r="C129" s="24"/>
      <c r="D129" s="25"/>
      <c r="E129" s="65"/>
      <c r="F129" s="12"/>
      <c r="G129" s="11" t="str">
        <f aca="false">IFERROR(VALUE(LEFT($B129,3)),"")</f>
        <v/>
      </c>
    </row>
    <row r="130" customFormat="false" ht="15" hidden="false" customHeight="false" outlineLevel="0" collapsed="false">
      <c r="A130" s="61"/>
      <c r="B130" s="62"/>
      <c r="C130" s="29"/>
      <c r="D130" s="30"/>
      <c r="E130" s="66"/>
      <c r="F130" s="67"/>
      <c r="G130" s="64" t="str">
        <f aca="false">IFERROR(VALUE(LEFT($B130,3)),"")</f>
        <v/>
      </c>
    </row>
    <row r="131" customFormat="false" ht="15" hidden="false" customHeight="false" outlineLevel="0" collapsed="false">
      <c r="A131" s="58"/>
      <c r="B131" s="59"/>
      <c r="C131" s="24"/>
      <c r="D131" s="25"/>
      <c r="E131" s="65"/>
      <c r="F131" s="12"/>
      <c r="G131" s="11" t="str">
        <f aca="false">IFERROR(VALUE(LEFT($B131,3)),"")</f>
        <v/>
      </c>
    </row>
    <row r="132" customFormat="false" ht="15" hidden="false" customHeight="false" outlineLevel="0" collapsed="false">
      <c r="A132" s="61"/>
      <c r="B132" s="62"/>
      <c r="C132" s="29"/>
      <c r="D132" s="30"/>
      <c r="E132" s="66"/>
      <c r="F132" s="67"/>
      <c r="G132" s="64" t="str">
        <f aca="false">IFERROR(VALUE(LEFT($B132,3)),"")</f>
        <v/>
      </c>
    </row>
    <row r="133" customFormat="false" ht="15" hidden="false" customHeight="false" outlineLevel="0" collapsed="false">
      <c r="A133" s="58"/>
      <c r="B133" s="59"/>
      <c r="C133" s="24"/>
      <c r="D133" s="25"/>
      <c r="E133" s="65"/>
      <c r="F133" s="12"/>
      <c r="G133" s="11" t="str">
        <f aca="false">IFERROR(VALUE(LEFT($B133,3)),"")</f>
        <v/>
      </c>
    </row>
    <row r="134" customFormat="false" ht="15" hidden="false" customHeight="false" outlineLevel="0" collapsed="false">
      <c r="A134" s="61"/>
      <c r="B134" s="62"/>
      <c r="C134" s="29"/>
      <c r="D134" s="30"/>
      <c r="E134" s="66"/>
      <c r="F134" s="67"/>
      <c r="G134" s="64" t="str">
        <f aca="false">IFERROR(VALUE(LEFT($B134,3)),"")</f>
        <v/>
      </c>
    </row>
    <row r="135" customFormat="false" ht="15" hidden="false" customHeight="false" outlineLevel="0" collapsed="false">
      <c r="A135" s="58"/>
      <c r="B135" s="59"/>
      <c r="C135" s="24"/>
      <c r="D135" s="25"/>
      <c r="E135" s="65"/>
      <c r="F135" s="12"/>
      <c r="G135" s="11" t="str">
        <f aca="false">IFERROR(VALUE(LEFT($B135,3)),"")</f>
        <v/>
      </c>
    </row>
    <row r="136" customFormat="false" ht="15" hidden="false" customHeight="false" outlineLevel="0" collapsed="false">
      <c r="A136" s="61"/>
      <c r="B136" s="62"/>
      <c r="C136" s="29"/>
      <c r="D136" s="30"/>
      <c r="E136" s="66"/>
      <c r="F136" s="67"/>
      <c r="G136" s="64" t="str">
        <f aca="false">IFERROR(VALUE(LEFT($B136,3)),"")</f>
        <v/>
      </c>
    </row>
    <row r="137" customFormat="false" ht="15" hidden="false" customHeight="false" outlineLevel="0" collapsed="false">
      <c r="A137" s="58"/>
      <c r="B137" s="59"/>
      <c r="C137" s="24"/>
      <c r="D137" s="25"/>
      <c r="E137" s="65"/>
      <c r="F137" s="12"/>
      <c r="G137" s="11" t="str">
        <f aca="false">IFERROR(VALUE(LEFT($B137,3)),"")</f>
        <v/>
      </c>
    </row>
    <row r="138" customFormat="false" ht="15" hidden="false" customHeight="false" outlineLevel="0" collapsed="false">
      <c r="A138" s="61"/>
      <c r="B138" s="62"/>
      <c r="C138" s="29"/>
      <c r="D138" s="30"/>
      <c r="E138" s="66"/>
      <c r="F138" s="67"/>
      <c r="G138" s="64" t="str">
        <f aca="false">IFERROR(VALUE(LEFT($B138,3)),"")</f>
        <v/>
      </c>
    </row>
    <row r="139" customFormat="false" ht="15" hidden="false" customHeight="false" outlineLevel="0" collapsed="false">
      <c r="A139" s="58"/>
      <c r="B139" s="59"/>
      <c r="C139" s="24"/>
      <c r="D139" s="25"/>
      <c r="E139" s="65"/>
      <c r="F139" s="12"/>
      <c r="G139" s="11" t="str">
        <f aca="false">IFERROR(VALUE(LEFT($B139,3)),"")</f>
        <v/>
      </c>
    </row>
    <row r="140" customFormat="false" ht="15" hidden="false" customHeight="false" outlineLevel="0" collapsed="false">
      <c r="A140" s="61"/>
      <c r="B140" s="62"/>
      <c r="C140" s="29"/>
      <c r="D140" s="30"/>
      <c r="E140" s="66"/>
      <c r="F140" s="67"/>
      <c r="G140" s="64" t="str">
        <f aca="false">IFERROR(VALUE(LEFT($B140,3)),"")</f>
        <v/>
      </c>
    </row>
    <row r="141" customFormat="false" ht="15" hidden="false" customHeight="false" outlineLevel="0" collapsed="false">
      <c r="A141" s="58"/>
      <c r="B141" s="59"/>
      <c r="C141" s="24"/>
      <c r="D141" s="25"/>
      <c r="E141" s="65"/>
      <c r="F141" s="12"/>
      <c r="G141" s="11" t="str">
        <f aca="false">IFERROR(VALUE(LEFT($B141,3)),"")</f>
        <v/>
      </c>
    </row>
    <row r="142" customFormat="false" ht="15" hidden="false" customHeight="false" outlineLevel="0" collapsed="false">
      <c r="A142" s="61"/>
      <c r="B142" s="62"/>
      <c r="C142" s="29"/>
      <c r="D142" s="30"/>
      <c r="E142" s="66"/>
      <c r="F142" s="67"/>
      <c r="G142" s="64" t="str">
        <f aca="false">IFERROR(VALUE(LEFT($B142,3)),"")</f>
        <v/>
      </c>
    </row>
    <row r="143" customFormat="false" ht="15" hidden="false" customHeight="false" outlineLevel="0" collapsed="false">
      <c r="A143" s="58"/>
      <c r="B143" s="59"/>
      <c r="C143" s="24"/>
      <c r="D143" s="25"/>
      <c r="E143" s="65"/>
      <c r="F143" s="12"/>
      <c r="G143" s="11" t="str">
        <f aca="false">IFERROR(VALUE(LEFT($B143,3)),"")</f>
        <v/>
      </c>
    </row>
    <row r="144" customFormat="false" ht="15" hidden="false" customHeight="false" outlineLevel="0" collapsed="false">
      <c r="A144" s="61"/>
      <c r="B144" s="62"/>
      <c r="C144" s="29"/>
      <c r="D144" s="30"/>
      <c r="E144" s="66"/>
      <c r="F144" s="67"/>
      <c r="G144" s="64" t="str">
        <f aca="false">IFERROR(VALUE(LEFT($B144,3)),"")</f>
        <v/>
      </c>
    </row>
    <row r="145" customFormat="false" ht="15" hidden="false" customHeight="false" outlineLevel="0" collapsed="false">
      <c r="A145" s="58"/>
      <c r="B145" s="59"/>
      <c r="C145" s="24"/>
      <c r="D145" s="25"/>
      <c r="E145" s="65"/>
      <c r="F145" s="12"/>
      <c r="G145" s="11" t="str">
        <f aca="false">IFERROR(VALUE(LEFT($B145,3)),"")</f>
        <v/>
      </c>
    </row>
    <row r="146" customFormat="false" ht="15" hidden="false" customHeight="false" outlineLevel="0" collapsed="false">
      <c r="A146" s="61"/>
      <c r="B146" s="62"/>
      <c r="C146" s="29"/>
      <c r="D146" s="30"/>
      <c r="E146" s="66"/>
      <c r="F146" s="67"/>
      <c r="G146" s="64" t="str">
        <f aca="false">IFERROR(VALUE(LEFT($B146,3)),"")</f>
        <v/>
      </c>
    </row>
    <row r="147" customFormat="false" ht="15" hidden="false" customHeight="false" outlineLevel="0" collapsed="false">
      <c r="A147" s="58"/>
      <c r="B147" s="59"/>
      <c r="C147" s="24"/>
      <c r="D147" s="25"/>
      <c r="E147" s="65"/>
      <c r="F147" s="12"/>
      <c r="G147" s="11" t="str">
        <f aca="false">IFERROR(VALUE(LEFT($B147,3)),"")</f>
        <v/>
      </c>
    </row>
    <row r="148" customFormat="false" ht="15" hidden="false" customHeight="false" outlineLevel="0" collapsed="false">
      <c r="A148" s="61"/>
      <c r="B148" s="62"/>
      <c r="C148" s="29"/>
      <c r="D148" s="30"/>
      <c r="E148" s="66"/>
      <c r="F148" s="67"/>
      <c r="G148" s="64" t="str">
        <f aca="false">IFERROR(VALUE(LEFT($B148,3)),"")</f>
        <v/>
      </c>
    </row>
    <row r="149" customFormat="false" ht="15" hidden="false" customHeight="false" outlineLevel="0" collapsed="false">
      <c r="A149" s="58"/>
      <c r="B149" s="59"/>
      <c r="C149" s="24"/>
      <c r="D149" s="25"/>
      <c r="E149" s="65"/>
      <c r="F149" s="12"/>
      <c r="G149" s="11" t="str">
        <f aca="false">IFERROR(VALUE(LEFT($B149,3)),"")</f>
        <v/>
      </c>
    </row>
    <row r="150" customFormat="false" ht="15" hidden="false" customHeight="false" outlineLevel="0" collapsed="false">
      <c r="A150" s="61"/>
      <c r="B150" s="62"/>
      <c r="C150" s="29"/>
      <c r="D150" s="30"/>
      <c r="E150" s="66"/>
      <c r="F150" s="67"/>
      <c r="G150" s="64" t="str">
        <f aca="false">IFERROR(VALUE(LEFT($B150,3)),"")</f>
        <v/>
      </c>
    </row>
    <row r="151" customFormat="false" ht="15" hidden="false" customHeight="false" outlineLevel="0" collapsed="false">
      <c r="A151" s="58"/>
      <c r="B151" s="59"/>
      <c r="C151" s="24"/>
      <c r="D151" s="25"/>
      <c r="E151" s="65"/>
      <c r="F151" s="12"/>
      <c r="G151" s="11" t="str">
        <f aca="false">IFERROR(VALUE(LEFT($B151,3)),"")</f>
        <v/>
      </c>
    </row>
    <row r="152" customFormat="false" ht="15" hidden="false" customHeight="false" outlineLevel="0" collapsed="false">
      <c r="A152" s="61"/>
      <c r="B152" s="62"/>
      <c r="C152" s="29"/>
      <c r="D152" s="30"/>
      <c r="E152" s="66"/>
      <c r="F152" s="67"/>
      <c r="G152" s="64" t="str">
        <f aca="false">IFERROR(VALUE(LEFT($B152,3)),"")</f>
        <v/>
      </c>
    </row>
    <row r="153" customFormat="false" ht="15" hidden="false" customHeight="false" outlineLevel="0" collapsed="false">
      <c r="A153" s="58"/>
      <c r="B153" s="59"/>
      <c r="C153" s="24"/>
      <c r="D153" s="25"/>
      <c r="E153" s="65"/>
      <c r="F153" s="12"/>
      <c r="G153" s="11" t="str">
        <f aca="false">IFERROR(VALUE(LEFT($B153,3)),"")</f>
        <v/>
      </c>
    </row>
    <row r="154" customFormat="false" ht="15" hidden="false" customHeight="false" outlineLevel="0" collapsed="false">
      <c r="A154" s="61"/>
      <c r="B154" s="62"/>
      <c r="C154" s="29"/>
      <c r="D154" s="30"/>
      <c r="E154" s="66"/>
      <c r="F154" s="67"/>
      <c r="G154" s="64" t="str">
        <f aca="false">IFERROR(VALUE(LEFT($B154,3)),"")</f>
        <v/>
      </c>
    </row>
    <row r="155" customFormat="false" ht="15" hidden="false" customHeight="false" outlineLevel="0" collapsed="false">
      <c r="A155" s="58"/>
      <c r="B155" s="59"/>
      <c r="C155" s="24"/>
      <c r="D155" s="25"/>
      <c r="E155" s="65"/>
      <c r="F155" s="12"/>
      <c r="G155" s="11" t="str">
        <f aca="false">IFERROR(VALUE(LEFT($B155,3)),"")</f>
        <v/>
      </c>
    </row>
    <row r="156" customFormat="false" ht="15" hidden="false" customHeight="false" outlineLevel="0" collapsed="false">
      <c r="A156" s="61"/>
      <c r="B156" s="62"/>
      <c r="C156" s="29"/>
      <c r="D156" s="30"/>
      <c r="E156" s="66"/>
      <c r="F156" s="67"/>
      <c r="G156" s="64" t="str">
        <f aca="false">IFERROR(VALUE(LEFT($B156,3)),"")</f>
        <v/>
      </c>
    </row>
    <row r="157" customFormat="false" ht="15" hidden="false" customHeight="false" outlineLevel="0" collapsed="false">
      <c r="A157" s="58"/>
      <c r="B157" s="59"/>
      <c r="C157" s="24"/>
      <c r="D157" s="25"/>
      <c r="E157" s="65"/>
      <c r="F157" s="12"/>
      <c r="G157" s="11" t="str">
        <f aca="false">IFERROR(VALUE(LEFT($B157,3)),"")</f>
        <v/>
      </c>
    </row>
    <row r="158" customFormat="false" ht="15" hidden="false" customHeight="false" outlineLevel="0" collapsed="false">
      <c r="A158" s="61"/>
      <c r="B158" s="62"/>
      <c r="C158" s="29"/>
      <c r="D158" s="30"/>
      <c r="E158" s="66"/>
      <c r="F158" s="67"/>
      <c r="G158" s="64" t="str">
        <f aca="false">IFERROR(VALUE(LEFT($B158,3)),"")</f>
        <v/>
      </c>
    </row>
    <row r="159" customFormat="false" ht="15" hidden="false" customHeight="false" outlineLevel="0" collapsed="false">
      <c r="A159" s="58"/>
      <c r="B159" s="59"/>
      <c r="C159" s="24"/>
      <c r="D159" s="25"/>
      <c r="E159" s="65"/>
      <c r="F159" s="12"/>
      <c r="G159" s="11" t="str">
        <f aca="false">IFERROR(VALUE(LEFT($B159,3)),"")</f>
        <v/>
      </c>
    </row>
    <row r="160" customFormat="false" ht="15" hidden="false" customHeight="false" outlineLevel="0" collapsed="false">
      <c r="A160" s="61"/>
      <c r="B160" s="62"/>
      <c r="C160" s="29"/>
      <c r="D160" s="30"/>
      <c r="E160" s="66"/>
      <c r="F160" s="67"/>
      <c r="G160" s="64" t="str">
        <f aca="false">IFERROR(VALUE(LEFT($B160,3)),"")</f>
        <v/>
      </c>
    </row>
    <row r="161" customFormat="false" ht="15" hidden="false" customHeight="false" outlineLevel="0" collapsed="false">
      <c r="A161" s="58"/>
      <c r="B161" s="59"/>
      <c r="C161" s="24"/>
      <c r="D161" s="25"/>
      <c r="E161" s="65"/>
      <c r="F161" s="12"/>
      <c r="G161" s="11" t="str">
        <f aca="false">IFERROR(VALUE(LEFT($B161,3)),"")</f>
        <v/>
      </c>
    </row>
    <row r="162" customFormat="false" ht="15" hidden="false" customHeight="false" outlineLevel="0" collapsed="false">
      <c r="A162" s="61"/>
      <c r="B162" s="62"/>
      <c r="C162" s="29"/>
      <c r="D162" s="30"/>
      <c r="E162" s="66"/>
      <c r="F162" s="67"/>
      <c r="G162" s="64" t="str">
        <f aca="false">IFERROR(VALUE(LEFT($B162,3)),"")</f>
        <v/>
      </c>
    </row>
    <row r="163" customFormat="false" ht="15" hidden="false" customHeight="false" outlineLevel="0" collapsed="false">
      <c r="A163" s="58"/>
      <c r="B163" s="59"/>
      <c r="C163" s="24"/>
      <c r="D163" s="25"/>
      <c r="E163" s="65"/>
      <c r="F163" s="12"/>
      <c r="G163" s="11" t="str">
        <f aca="false">IFERROR(VALUE(LEFT($B163,3)),"")</f>
        <v/>
      </c>
    </row>
    <row r="164" customFormat="false" ht="15" hidden="false" customHeight="false" outlineLevel="0" collapsed="false">
      <c r="A164" s="61"/>
      <c r="B164" s="62"/>
      <c r="C164" s="29"/>
      <c r="D164" s="30"/>
      <c r="E164" s="66"/>
      <c r="F164" s="67"/>
      <c r="G164" s="64" t="str">
        <f aca="false">IFERROR(VALUE(LEFT($B164,3)),"")</f>
        <v/>
      </c>
    </row>
    <row r="165" customFormat="false" ht="15" hidden="false" customHeight="false" outlineLevel="0" collapsed="false">
      <c r="A165" s="58"/>
      <c r="B165" s="59"/>
      <c r="C165" s="24"/>
      <c r="D165" s="25"/>
      <c r="E165" s="65"/>
      <c r="F165" s="12"/>
      <c r="G165" s="11" t="str">
        <f aca="false">IFERROR(VALUE(LEFT($B165,3)),"")</f>
        <v/>
      </c>
    </row>
    <row r="166" customFormat="false" ht="15" hidden="false" customHeight="false" outlineLevel="0" collapsed="false">
      <c r="A166" s="61"/>
      <c r="B166" s="62"/>
      <c r="C166" s="29"/>
      <c r="D166" s="30"/>
      <c r="E166" s="66"/>
      <c r="F166" s="67"/>
      <c r="G166" s="64" t="str">
        <f aca="false">IFERROR(VALUE(LEFT($B166,3)),"")</f>
        <v/>
      </c>
    </row>
    <row r="167" customFormat="false" ht="15" hidden="false" customHeight="false" outlineLevel="0" collapsed="false">
      <c r="A167" s="58"/>
      <c r="B167" s="59"/>
      <c r="C167" s="24"/>
      <c r="D167" s="25"/>
      <c r="E167" s="65"/>
      <c r="F167" s="12"/>
      <c r="G167" s="11" t="str">
        <f aca="false">IFERROR(VALUE(LEFT($B167,3)),"")</f>
        <v/>
      </c>
    </row>
    <row r="168" customFormat="false" ht="15" hidden="false" customHeight="false" outlineLevel="0" collapsed="false">
      <c r="A168" s="61"/>
      <c r="B168" s="62"/>
      <c r="C168" s="29"/>
      <c r="D168" s="30"/>
      <c r="E168" s="66"/>
      <c r="F168" s="67"/>
      <c r="G168" s="64" t="str">
        <f aca="false">IFERROR(VALUE(LEFT($B168,3)),"")</f>
        <v/>
      </c>
    </row>
    <row r="169" customFormat="false" ht="15" hidden="false" customHeight="false" outlineLevel="0" collapsed="false">
      <c r="A169" s="58"/>
      <c r="B169" s="59"/>
      <c r="C169" s="24"/>
      <c r="D169" s="25"/>
      <c r="E169" s="65"/>
      <c r="F169" s="12"/>
      <c r="G169" s="11" t="str">
        <f aca="false">IFERROR(VALUE(LEFT($B169,3)),"")</f>
        <v/>
      </c>
    </row>
    <row r="170" customFormat="false" ht="15" hidden="false" customHeight="false" outlineLevel="0" collapsed="false">
      <c r="A170" s="61"/>
      <c r="B170" s="62"/>
      <c r="C170" s="29"/>
      <c r="D170" s="30"/>
      <c r="E170" s="66"/>
      <c r="F170" s="67"/>
      <c r="G170" s="64" t="str">
        <f aca="false">IFERROR(VALUE(LEFT($B170,3)),"")</f>
        <v/>
      </c>
    </row>
    <row r="171" customFormat="false" ht="15" hidden="false" customHeight="false" outlineLevel="0" collapsed="false">
      <c r="A171" s="58"/>
      <c r="B171" s="59"/>
      <c r="C171" s="24"/>
      <c r="D171" s="25"/>
      <c r="E171" s="65"/>
      <c r="F171" s="12"/>
      <c r="G171" s="11" t="str">
        <f aca="false">IFERROR(VALUE(LEFT($B171,3)),"")</f>
        <v/>
      </c>
    </row>
    <row r="172" customFormat="false" ht="15" hidden="false" customHeight="false" outlineLevel="0" collapsed="false">
      <c r="A172" s="61"/>
      <c r="B172" s="62"/>
      <c r="C172" s="29"/>
      <c r="D172" s="30"/>
      <c r="E172" s="66"/>
      <c r="F172" s="67"/>
      <c r="G172" s="64" t="str">
        <f aca="false">IFERROR(VALUE(LEFT($B172,3)),"")</f>
        <v/>
      </c>
    </row>
    <row r="173" customFormat="false" ht="15" hidden="false" customHeight="false" outlineLevel="0" collapsed="false">
      <c r="A173" s="58"/>
      <c r="B173" s="59"/>
      <c r="C173" s="24"/>
      <c r="D173" s="25"/>
      <c r="E173" s="65"/>
      <c r="F173" s="12"/>
      <c r="G173" s="11" t="str">
        <f aca="false">IFERROR(VALUE(LEFT($B173,3)),"")</f>
        <v/>
      </c>
    </row>
    <row r="174" customFormat="false" ht="15" hidden="false" customHeight="false" outlineLevel="0" collapsed="false">
      <c r="A174" s="61"/>
      <c r="B174" s="62"/>
      <c r="C174" s="29"/>
      <c r="D174" s="30"/>
      <c r="E174" s="66"/>
      <c r="F174" s="67"/>
      <c r="G174" s="64" t="str">
        <f aca="false">IFERROR(VALUE(LEFT($B174,3)),"")</f>
        <v/>
      </c>
    </row>
    <row r="175" customFormat="false" ht="15" hidden="false" customHeight="false" outlineLevel="0" collapsed="false">
      <c r="A175" s="58"/>
      <c r="B175" s="59"/>
      <c r="C175" s="24"/>
      <c r="D175" s="25"/>
      <c r="E175" s="65"/>
      <c r="F175" s="12"/>
      <c r="G175" s="11" t="str">
        <f aca="false">IFERROR(VALUE(LEFT($B175,3)),"")</f>
        <v/>
      </c>
    </row>
    <row r="176" customFormat="false" ht="15" hidden="false" customHeight="false" outlineLevel="0" collapsed="false">
      <c r="A176" s="61"/>
      <c r="B176" s="62"/>
      <c r="C176" s="29"/>
      <c r="D176" s="30"/>
      <c r="E176" s="66"/>
      <c r="F176" s="67"/>
      <c r="G176" s="64" t="str">
        <f aca="false">IFERROR(VALUE(LEFT($B176,3)),"")</f>
        <v/>
      </c>
    </row>
    <row r="177" customFormat="false" ht="15" hidden="false" customHeight="false" outlineLevel="0" collapsed="false">
      <c r="A177" s="58"/>
      <c r="B177" s="59"/>
      <c r="C177" s="24"/>
      <c r="D177" s="25"/>
      <c r="E177" s="65"/>
      <c r="F177" s="12"/>
      <c r="G177" s="11" t="str">
        <f aca="false">IFERROR(VALUE(LEFT($B177,3)),"")</f>
        <v/>
      </c>
    </row>
    <row r="178" customFormat="false" ht="15" hidden="false" customHeight="false" outlineLevel="0" collapsed="false">
      <c r="A178" s="61"/>
      <c r="B178" s="62"/>
      <c r="C178" s="29"/>
      <c r="D178" s="30"/>
      <c r="E178" s="66"/>
      <c r="F178" s="67"/>
      <c r="G178" s="64" t="str">
        <f aca="false">IFERROR(VALUE(LEFT($B178,3)),"")</f>
        <v/>
      </c>
    </row>
    <row r="179" customFormat="false" ht="15" hidden="false" customHeight="false" outlineLevel="0" collapsed="false">
      <c r="A179" s="58"/>
      <c r="B179" s="59"/>
      <c r="C179" s="24"/>
      <c r="D179" s="25"/>
      <c r="E179" s="65"/>
      <c r="F179" s="12"/>
      <c r="G179" s="11" t="str">
        <f aca="false">IFERROR(VALUE(LEFT($B179,3)),"")</f>
        <v/>
      </c>
    </row>
    <row r="180" customFormat="false" ht="15" hidden="false" customHeight="false" outlineLevel="0" collapsed="false">
      <c r="A180" s="61"/>
      <c r="B180" s="62"/>
      <c r="C180" s="29"/>
      <c r="D180" s="30"/>
      <c r="E180" s="66"/>
      <c r="F180" s="67"/>
      <c r="G180" s="64" t="str">
        <f aca="false">IFERROR(VALUE(LEFT($B180,3)),"")</f>
        <v/>
      </c>
    </row>
    <row r="181" customFormat="false" ht="15" hidden="false" customHeight="false" outlineLevel="0" collapsed="false">
      <c r="A181" s="58"/>
      <c r="B181" s="59"/>
      <c r="C181" s="24"/>
      <c r="D181" s="25"/>
      <c r="E181" s="65"/>
      <c r="F181" s="12"/>
      <c r="G181" s="11" t="str">
        <f aca="false">IFERROR(VALUE(LEFT($B181,3)),"")</f>
        <v/>
      </c>
    </row>
    <row r="182" customFormat="false" ht="15" hidden="false" customHeight="false" outlineLevel="0" collapsed="false">
      <c r="A182" s="61"/>
      <c r="B182" s="62"/>
      <c r="C182" s="29"/>
      <c r="D182" s="30"/>
      <c r="E182" s="66"/>
      <c r="F182" s="67"/>
      <c r="G182" s="64" t="str">
        <f aca="false">IFERROR(VALUE(LEFT($B182,3)),"")</f>
        <v/>
      </c>
    </row>
    <row r="183" customFormat="false" ht="15" hidden="false" customHeight="false" outlineLevel="0" collapsed="false">
      <c r="A183" s="58"/>
      <c r="B183" s="59"/>
      <c r="C183" s="24"/>
      <c r="D183" s="25"/>
      <c r="E183" s="65"/>
      <c r="F183" s="12"/>
      <c r="G183" s="11" t="str">
        <f aca="false">IFERROR(VALUE(LEFT($B183,3)),"")</f>
        <v/>
      </c>
    </row>
    <row r="184" customFormat="false" ht="15" hidden="false" customHeight="false" outlineLevel="0" collapsed="false">
      <c r="A184" s="61"/>
      <c r="B184" s="62"/>
      <c r="C184" s="29"/>
      <c r="D184" s="30"/>
      <c r="E184" s="66"/>
      <c r="F184" s="67"/>
      <c r="G184" s="64" t="str">
        <f aca="false">IFERROR(VALUE(LEFT($B184,3)),"")</f>
        <v/>
      </c>
    </row>
    <row r="185" customFormat="false" ht="15" hidden="false" customHeight="false" outlineLevel="0" collapsed="false">
      <c r="A185" s="58"/>
      <c r="B185" s="59"/>
      <c r="C185" s="24"/>
      <c r="D185" s="25"/>
      <c r="E185" s="65"/>
      <c r="F185" s="12"/>
      <c r="G185" s="11" t="str">
        <f aca="false">IFERROR(VALUE(LEFT($B185,3)),"")</f>
        <v/>
      </c>
    </row>
    <row r="186" customFormat="false" ht="15" hidden="false" customHeight="false" outlineLevel="0" collapsed="false">
      <c r="A186" s="61"/>
      <c r="B186" s="62"/>
      <c r="C186" s="29"/>
      <c r="D186" s="30"/>
      <c r="E186" s="66"/>
      <c r="F186" s="67"/>
      <c r="G186" s="64" t="str">
        <f aca="false">IFERROR(VALUE(LEFT($B186,3)),"")</f>
        <v/>
      </c>
    </row>
    <row r="187" customFormat="false" ht="15" hidden="false" customHeight="false" outlineLevel="0" collapsed="false">
      <c r="A187" s="58"/>
      <c r="B187" s="59"/>
      <c r="C187" s="24"/>
      <c r="D187" s="25"/>
      <c r="E187" s="65"/>
      <c r="F187" s="12"/>
      <c r="G187" s="11" t="str">
        <f aca="false">IFERROR(VALUE(LEFT($B187,3)),"")</f>
        <v/>
      </c>
    </row>
    <row r="188" customFormat="false" ht="15" hidden="false" customHeight="false" outlineLevel="0" collapsed="false">
      <c r="A188" s="61"/>
      <c r="B188" s="62"/>
      <c r="C188" s="29"/>
      <c r="D188" s="30"/>
      <c r="E188" s="66"/>
      <c r="F188" s="67"/>
      <c r="G188" s="64" t="str">
        <f aca="false">IFERROR(VALUE(LEFT($B188,3)),"")</f>
        <v/>
      </c>
    </row>
    <row r="189" customFormat="false" ht="15" hidden="false" customHeight="false" outlineLevel="0" collapsed="false">
      <c r="A189" s="58"/>
      <c r="B189" s="59"/>
      <c r="C189" s="24"/>
      <c r="D189" s="25"/>
      <c r="E189" s="65"/>
      <c r="F189" s="12"/>
      <c r="G189" s="11" t="str">
        <f aca="false">IFERROR(VALUE(LEFT($B189,3)),"")</f>
        <v/>
      </c>
    </row>
    <row r="190" customFormat="false" ht="15" hidden="false" customHeight="false" outlineLevel="0" collapsed="false">
      <c r="A190" s="61"/>
      <c r="B190" s="62"/>
      <c r="C190" s="29"/>
      <c r="D190" s="30"/>
      <c r="E190" s="66"/>
      <c r="F190" s="67"/>
      <c r="G190" s="64" t="str">
        <f aca="false">IFERROR(VALUE(LEFT($B190,3)),"")</f>
        <v/>
      </c>
    </row>
    <row r="191" customFormat="false" ht="15" hidden="false" customHeight="false" outlineLevel="0" collapsed="false">
      <c r="A191" s="58"/>
      <c r="B191" s="59"/>
      <c r="C191" s="24"/>
      <c r="D191" s="25"/>
      <c r="E191" s="65"/>
      <c r="F191" s="12"/>
      <c r="G191" s="11" t="str">
        <f aca="false">IFERROR(VALUE(LEFT($B191,3)),"")</f>
        <v/>
      </c>
    </row>
    <row r="192" customFormat="false" ht="15" hidden="false" customHeight="false" outlineLevel="0" collapsed="false">
      <c r="A192" s="61"/>
      <c r="B192" s="62"/>
      <c r="C192" s="29"/>
      <c r="D192" s="30"/>
      <c r="E192" s="66"/>
      <c r="F192" s="67"/>
      <c r="G192" s="64" t="str">
        <f aca="false">IFERROR(VALUE(LEFT($B192,3)),"")</f>
        <v/>
      </c>
    </row>
    <row r="193" customFormat="false" ht="15" hidden="false" customHeight="false" outlineLevel="0" collapsed="false">
      <c r="A193" s="58"/>
      <c r="B193" s="59"/>
      <c r="C193" s="24"/>
      <c r="D193" s="25"/>
      <c r="E193" s="65"/>
      <c r="F193" s="12"/>
      <c r="G193" s="11" t="str">
        <f aca="false">IFERROR(VALUE(LEFT($B193,3)),"")</f>
        <v/>
      </c>
    </row>
    <row r="194" customFormat="false" ht="15" hidden="false" customHeight="false" outlineLevel="0" collapsed="false">
      <c r="A194" s="61"/>
      <c r="B194" s="62"/>
      <c r="C194" s="29"/>
      <c r="D194" s="30"/>
      <c r="E194" s="66"/>
      <c r="F194" s="67"/>
      <c r="G194" s="64" t="str">
        <f aca="false">IFERROR(VALUE(LEFT($B194,3)),"")</f>
        <v/>
      </c>
    </row>
    <row r="195" customFormat="false" ht="15" hidden="false" customHeight="false" outlineLevel="0" collapsed="false">
      <c r="A195" s="58"/>
      <c r="B195" s="59"/>
      <c r="C195" s="24"/>
      <c r="D195" s="25"/>
      <c r="E195" s="65"/>
      <c r="F195" s="12"/>
      <c r="G195" s="11" t="str">
        <f aca="false">IFERROR(VALUE(LEFT($B195,3)),"")</f>
        <v/>
      </c>
    </row>
    <row r="196" customFormat="false" ht="15" hidden="false" customHeight="false" outlineLevel="0" collapsed="false">
      <c r="A196" s="61"/>
      <c r="B196" s="62"/>
      <c r="C196" s="29"/>
      <c r="D196" s="30"/>
      <c r="E196" s="66"/>
      <c r="F196" s="67"/>
      <c r="G196" s="64" t="str">
        <f aca="false">IFERROR(VALUE(LEFT($B196,3)),"")</f>
        <v/>
      </c>
    </row>
    <row r="197" customFormat="false" ht="15" hidden="false" customHeight="false" outlineLevel="0" collapsed="false">
      <c r="A197" s="58"/>
      <c r="B197" s="59"/>
      <c r="C197" s="24"/>
      <c r="D197" s="25"/>
      <c r="E197" s="65"/>
      <c r="F197" s="12"/>
      <c r="G197" s="11" t="str">
        <f aca="false">IFERROR(VALUE(LEFT($B197,3)),"")</f>
        <v/>
      </c>
    </row>
    <row r="198" customFormat="false" ht="15" hidden="false" customHeight="false" outlineLevel="0" collapsed="false">
      <c r="A198" s="61"/>
      <c r="B198" s="62"/>
      <c r="C198" s="29"/>
      <c r="D198" s="30"/>
      <c r="E198" s="66"/>
      <c r="F198" s="67"/>
      <c r="G198" s="64" t="str">
        <f aca="false">IFERROR(VALUE(LEFT($B198,3)),"")</f>
        <v/>
      </c>
    </row>
    <row r="199" customFormat="false" ht="15" hidden="false" customHeight="false" outlineLevel="0" collapsed="false">
      <c r="A199" s="58"/>
      <c r="B199" s="59"/>
      <c r="C199" s="24"/>
      <c r="D199" s="25"/>
      <c r="E199" s="65"/>
      <c r="F199" s="12"/>
      <c r="G199" s="11" t="str">
        <f aca="false">IFERROR(VALUE(LEFT($B199,3)),"")</f>
        <v/>
      </c>
    </row>
    <row r="200" customFormat="false" ht="15" hidden="false" customHeight="false" outlineLevel="0" collapsed="false">
      <c r="A200" s="61"/>
      <c r="B200" s="62"/>
      <c r="C200" s="29"/>
      <c r="D200" s="30"/>
      <c r="E200" s="66"/>
      <c r="F200" s="67"/>
      <c r="G200" s="64" t="str">
        <f aca="false">IFERROR(VALUE(LEFT($B200,3)),"")</f>
        <v/>
      </c>
    </row>
    <row r="201" customFormat="false" ht="15" hidden="false" customHeight="false" outlineLevel="0" collapsed="false">
      <c r="A201" s="58"/>
      <c r="B201" s="59"/>
      <c r="C201" s="24"/>
      <c r="D201" s="25"/>
      <c r="E201" s="65"/>
      <c r="F201" s="12"/>
      <c r="G201" s="11" t="str">
        <f aca="false">IFERROR(VALUE(LEFT($B201,3)),"")</f>
        <v/>
      </c>
    </row>
    <row r="202" customFormat="false" ht="15" hidden="false" customHeight="false" outlineLevel="0" collapsed="false">
      <c r="A202" s="61"/>
      <c r="B202" s="62"/>
      <c r="C202" s="29"/>
      <c r="D202" s="30"/>
      <c r="E202" s="66"/>
      <c r="F202" s="67"/>
      <c r="G202" s="64" t="str">
        <f aca="false">IFERROR(VALUE(LEFT($B202,3)),"")</f>
        <v/>
      </c>
    </row>
    <row r="203" customFormat="false" ht="15" hidden="false" customHeight="false" outlineLevel="0" collapsed="false">
      <c r="A203" s="58"/>
      <c r="B203" s="59"/>
      <c r="C203" s="24"/>
      <c r="D203" s="25"/>
      <c r="E203" s="65"/>
      <c r="F203" s="12"/>
      <c r="G203" s="11" t="str">
        <f aca="false">IFERROR(VALUE(LEFT($B203,3)),"")</f>
        <v/>
      </c>
    </row>
    <row r="204" customFormat="false" ht="15" hidden="false" customHeight="false" outlineLevel="0" collapsed="false">
      <c r="A204" s="61"/>
      <c r="B204" s="62"/>
      <c r="C204" s="29"/>
      <c r="D204" s="30"/>
      <c r="E204" s="66"/>
      <c r="F204" s="67"/>
      <c r="G204" s="64" t="str">
        <f aca="false">IFERROR(VALUE(LEFT($B204,3)),"")</f>
        <v/>
      </c>
    </row>
    <row r="205" customFormat="false" ht="15" hidden="false" customHeight="false" outlineLevel="0" collapsed="false">
      <c r="A205" s="58"/>
      <c r="B205" s="59"/>
      <c r="C205" s="24"/>
      <c r="D205" s="25"/>
      <c r="E205" s="65"/>
      <c r="F205" s="12"/>
      <c r="G205" s="11" t="str">
        <f aca="false">IFERROR(VALUE(LEFT($B205,3)),"")</f>
        <v/>
      </c>
    </row>
    <row r="206" customFormat="false" ht="15" hidden="false" customHeight="false" outlineLevel="0" collapsed="false">
      <c r="A206" s="61"/>
      <c r="B206" s="62"/>
      <c r="C206" s="29"/>
      <c r="D206" s="30"/>
      <c r="E206" s="66"/>
      <c r="F206" s="67"/>
      <c r="G206" s="64" t="str">
        <f aca="false">IFERROR(VALUE(LEFT($B206,3)),"")</f>
        <v/>
      </c>
    </row>
    <row r="207" customFormat="false" ht="15" hidden="false" customHeight="false" outlineLevel="0" collapsed="false">
      <c r="A207" s="58"/>
      <c r="B207" s="59"/>
      <c r="C207" s="24"/>
      <c r="D207" s="25"/>
      <c r="E207" s="65"/>
      <c r="F207" s="12"/>
      <c r="G207" s="11" t="str">
        <f aca="false">IFERROR(VALUE(LEFT($B207,3)),"")</f>
        <v/>
      </c>
    </row>
    <row r="208" customFormat="false" ht="15" hidden="false" customHeight="false" outlineLevel="0" collapsed="false">
      <c r="A208" s="61"/>
      <c r="B208" s="62"/>
      <c r="C208" s="29"/>
      <c r="D208" s="30"/>
      <c r="E208" s="66"/>
      <c r="F208" s="67"/>
      <c r="G208" s="64" t="str">
        <f aca="false">IFERROR(VALUE(LEFT($B208,3)),"")</f>
        <v/>
      </c>
    </row>
    <row r="209" customFormat="false" ht="15" hidden="false" customHeight="false" outlineLevel="0" collapsed="false">
      <c r="A209" s="58"/>
      <c r="B209" s="59"/>
      <c r="C209" s="24"/>
      <c r="D209" s="25"/>
      <c r="E209" s="65"/>
      <c r="F209" s="12"/>
      <c r="G209" s="11" t="str">
        <f aca="false">IFERROR(VALUE(LEFT($B209,3)),"")</f>
        <v/>
      </c>
    </row>
    <row r="210" customFormat="false" ht="15" hidden="false" customHeight="false" outlineLevel="0" collapsed="false">
      <c r="A210" s="61"/>
      <c r="B210" s="62"/>
      <c r="C210" s="29"/>
      <c r="D210" s="30"/>
      <c r="E210" s="66"/>
      <c r="F210" s="67"/>
      <c r="G210" s="64" t="str">
        <f aca="false">IFERROR(VALUE(LEFT($B210,3)),"")</f>
        <v/>
      </c>
    </row>
    <row r="211" customFormat="false" ht="15" hidden="false" customHeight="false" outlineLevel="0" collapsed="false">
      <c r="A211" s="58"/>
      <c r="B211" s="59"/>
      <c r="C211" s="24"/>
      <c r="D211" s="25"/>
      <c r="E211" s="65"/>
      <c r="F211" s="12"/>
      <c r="G211" s="11" t="str">
        <f aca="false">IFERROR(VALUE(LEFT($B211,3)),"")</f>
        <v/>
      </c>
    </row>
    <row r="212" customFormat="false" ht="15" hidden="false" customHeight="false" outlineLevel="0" collapsed="false">
      <c r="A212" s="61"/>
      <c r="B212" s="62"/>
      <c r="C212" s="29"/>
      <c r="D212" s="30"/>
      <c r="E212" s="66"/>
      <c r="F212" s="67"/>
      <c r="G212" s="64" t="str">
        <f aca="false">IFERROR(VALUE(LEFT($B212,3)),"")</f>
        <v/>
      </c>
    </row>
    <row r="213" customFormat="false" ht="15" hidden="false" customHeight="false" outlineLevel="0" collapsed="false">
      <c r="A213" s="58"/>
      <c r="B213" s="59"/>
      <c r="C213" s="24"/>
      <c r="D213" s="25"/>
      <c r="E213" s="65"/>
      <c r="F213" s="12"/>
      <c r="G213" s="11" t="str">
        <f aca="false">IFERROR(VALUE(LEFT($B213,3)),"")</f>
        <v/>
      </c>
    </row>
    <row r="214" customFormat="false" ht="15" hidden="false" customHeight="false" outlineLevel="0" collapsed="false">
      <c r="A214" s="61"/>
      <c r="B214" s="62"/>
      <c r="C214" s="29"/>
      <c r="D214" s="30"/>
      <c r="E214" s="66"/>
      <c r="F214" s="67"/>
      <c r="G214" s="64" t="str">
        <f aca="false">IFERROR(VALUE(LEFT($B214,3)),"")</f>
        <v/>
      </c>
    </row>
    <row r="215" customFormat="false" ht="15" hidden="false" customHeight="false" outlineLevel="0" collapsed="false">
      <c r="A215" s="58"/>
      <c r="B215" s="59"/>
      <c r="C215" s="24"/>
      <c r="D215" s="25"/>
      <c r="E215" s="65"/>
      <c r="F215" s="12"/>
      <c r="G215" s="11" t="str">
        <f aca="false">IFERROR(VALUE(LEFT($B215,3)),"")</f>
        <v/>
      </c>
    </row>
    <row r="216" customFormat="false" ht="15" hidden="false" customHeight="false" outlineLevel="0" collapsed="false">
      <c r="A216" s="61"/>
      <c r="B216" s="62"/>
      <c r="C216" s="29"/>
      <c r="D216" s="30"/>
      <c r="E216" s="66"/>
      <c r="F216" s="67"/>
      <c r="G216" s="64" t="str">
        <f aca="false">IFERROR(VALUE(LEFT($B216,3)),"")</f>
        <v/>
      </c>
    </row>
    <row r="217" customFormat="false" ht="15" hidden="false" customHeight="false" outlineLevel="0" collapsed="false">
      <c r="A217" s="58"/>
      <c r="B217" s="59"/>
      <c r="C217" s="24"/>
      <c r="D217" s="25"/>
      <c r="E217" s="65"/>
      <c r="F217" s="12"/>
      <c r="G217" s="11" t="str">
        <f aca="false">IFERROR(VALUE(LEFT($B217,3)),"")</f>
        <v/>
      </c>
    </row>
    <row r="218" customFormat="false" ht="15" hidden="false" customHeight="false" outlineLevel="0" collapsed="false">
      <c r="A218" s="61"/>
      <c r="B218" s="62"/>
      <c r="C218" s="29"/>
      <c r="D218" s="30"/>
      <c r="E218" s="66"/>
      <c r="F218" s="67"/>
      <c r="G218" s="64" t="str">
        <f aca="false">IFERROR(VALUE(LEFT($B218,3)),"")</f>
        <v/>
      </c>
    </row>
    <row r="219" customFormat="false" ht="15" hidden="false" customHeight="false" outlineLevel="0" collapsed="false">
      <c r="A219" s="58"/>
      <c r="B219" s="59"/>
      <c r="C219" s="24"/>
      <c r="D219" s="25"/>
      <c r="E219" s="65"/>
      <c r="F219" s="12"/>
      <c r="G219" s="11" t="str">
        <f aca="false">IFERROR(VALUE(LEFT($B219,3)),"")</f>
        <v/>
      </c>
    </row>
    <row r="220" customFormat="false" ht="15" hidden="false" customHeight="false" outlineLevel="0" collapsed="false">
      <c r="A220" s="61"/>
      <c r="B220" s="62"/>
      <c r="C220" s="29"/>
      <c r="D220" s="30"/>
      <c r="E220" s="66"/>
      <c r="F220" s="67"/>
      <c r="G220" s="64" t="str">
        <f aca="false">IFERROR(VALUE(LEFT($B220,3)),"")</f>
        <v/>
      </c>
    </row>
    <row r="221" customFormat="false" ht="15" hidden="false" customHeight="false" outlineLevel="0" collapsed="false">
      <c r="A221" s="58"/>
      <c r="B221" s="59"/>
      <c r="C221" s="24"/>
      <c r="D221" s="25"/>
      <c r="E221" s="65"/>
      <c r="F221" s="12"/>
      <c r="G221" s="11" t="str">
        <f aca="false">IFERROR(VALUE(LEFT($B221,3)),"")</f>
        <v/>
      </c>
    </row>
    <row r="222" customFormat="false" ht="15" hidden="false" customHeight="false" outlineLevel="0" collapsed="false">
      <c r="A222" s="61"/>
      <c r="B222" s="62"/>
      <c r="C222" s="29"/>
      <c r="D222" s="30"/>
      <c r="E222" s="66"/>
      <c r="F222" s="67"/>
      <c r="G222" s="64" t="str">
        <f aca="false">IFERROR(VALUE(LEFT($B222,3)),"")</f>
        <v/>
      </c>
    </row>
    <row r="223" customFormat="false" ht="15" hidden="false" customHeight="false" outlineLevel="0" collapsed="false">
      <c r="A223" s="58"/>
      <c r="B223" s="59"/>
      <c r="C223" s="24"/>
      <c r="D223" s="25"/>
      <c r="E223" s="65"/>
      <c r="F223" s="12"/>
      <c r="G223" s="11" t="str">
        <f aca="false">IFERROR(VALUE(LEFT($B223,3)),"")</f>
        <v/>
      </c>
    </row>
    <row r="224" customFormat="false" ht="15" hidden="false" customHeight="false" outlineLevel="0" collapsed="false">
      <c r="A224" s="61"/>
      <c r="B224" s="62"/>
      <c r="C224" s="29"/>
      <c r="D224" s="30"/>
      <c r="E224" s="66"/>
      <c r="F224" s="67"/>
      <c r="G224" s="64" t="str">
        <f aca="false">IFERROR(VALUE(LEFT($B224,3)),"")</f>
        <v/>
      </c>
    </row>
    <row r="225" customFormat="false" ht="15" hidden="false" customHeight="false" outlineLevel="0" collapsed="false">
      <c r="A225" s="58"/>
      <c r="B225" s="59"/>
      <c r="C225" s="24"/>
      <c r="D225" s="25"/>
      <c r="E225" s="65"/>
      <c r="F225" s="12"/>
      <c r="G225" s="11" t="str">
        <f aca="false">IFERROR(VALUE(LEFT($B225,3)),"")</f>
        <v/>
      </c>
    </row>
    <row r="226" customFormat="false" ht="15" hidden="false" customHeight="false" outlineLevel="0" collapsed="false">
      <c r="A226" s="61"/>
      <c r="B226" s="62"/>
      <c r="C226" s="29"/>
      <c r="D226" s="30"/>
      <c r="E226" s="66"/>
      <c r="F226" s="67"/>
      <c r="G226" s="64" t="str">
        <f aca="false">IFERROR(VALUE(LEFT($B226,3)),"")</f>
        <v/>
      </c>
    </row>
    <row r="227" customFormat="false" ht="15" hidden="false" customHeight="false" outlineLevel="0" collapsed="false">
      <c r="A227" s="58"/>
      <c r="B227" s="59"/>
      <c r="C227" s="24"/>
      <c r="D227" s="25"/>
      <c r="E227" s="65"/>
      <c r="F227" s="12"/>
      <c r="G227" s="11" t="str">
        <f aca="false">IFERROR(VALUE(LEFT($B227,3)),"")</f>
        <v/>
      </c>
    </row>
    <row r="228" customFormat="false" ht="15" hidden="false" customHeight="false" outlineLevel="0" collapsed="false">
      <c r="A228" s="61"/>
      <c r="B228" s="62"/>
      <c r="C228" s="29"/>
      <c r="D228" s="30"/>
      <c r="E228" s="66"/>
      <c r="F228" s="67"/>
      <c r="G228" s="64" t="str">
        <f aca="false">IFERROR(VALUE(LEFT($B228,3)),"")</f>
        <v/>
      </c>
    </row>
    <row r="229" customFormat="false" ht="15" hidden="false" customHeight="false" outlineLevel="0" collapsed="false">
      <c r="A229" s="58"/>
      <c r="B229" s="59"/>
      <c r="C229" s="24"/>
      <c r="D229" s="25"/>
      <c r="E229" s="65"/>
      <c r="F229" s="12"/>
      <c r="G229" s="11" t="str">
        <f aca="false">IFERROR(VALUE(LEFT($B229,3)),"")</f>
        <v/>
      </c>
    </row>
    <row r="230" customFormat="false" ht="15" hidden="false" customHeight="false" outlineLevel="0" collapsed="false">
      <c r="A230" s="61"/>
      <c r="B230" s="62"/>
      <c r="C230" s="29"/>
      <c r="D230" s="30"/>
      <c r="E230" s="66"/>
      <c r="F230" s="67"/>
      <c r="G230" s="64" t="str">
        <f aca="false">IFERROR(VALUE(LEFT($B230,3)),"")</f>
        <v/>
      </c>
    </row>
    <row r="231" customFormat="false" ht="15" hidden="false" customHeight="false" outlineLevel="0" collapsed="false">
      <c r="A231" s="58"/>
      <c r="B231" s="59"/>
      <c r="C231" s="24"/>
      <c r="D231" s="25"/>
      <c r="E231" s="65"/>
      <c r="F231" s="12"/>
      <c r="G231" s="11" t="str">
        <f aca="false">IFERROR(VALUE(LEFT($B231,3)),"")</f>
        <v/>
      </c>
    </row>
    <row r="232" customFormat="false" ht="15" hidden="false" customHeight="false" outlineLevel="0" collapsed="false">
      <c r="A232" s="61"/>
      <c r="B232" s="62"/>
      <c r="C232" s="29"/>
      <c r="D232" s="30"/>
      <c r="E232" s="66"/>
      <c r="F232" s="67"/>
      <c r="G232" s="64" t="str">
        <f aca="false">IFERROR(VALUE(LEFT($B232,3)),"")</f>
        <v/>
      </c>
    </row>
    <row r="233" customFormat="false" ht="15" hidden="false" customHeight="false" outlineLevel="0" collapsed="false">
      <c r="A233" s="58"/>
      <c r="B233" s="59"/>
      <c r="C233" s="24"/>
      <c r="D233" s="25"/>
      <c r="E233" s="65"/>
      <c r="F233" s="12"/>
      <c r="G233" s="11" t="str">
        <f aca="false">IFERROR(VALUE(LEFT($B233,3)),"")</f>
        <v/>
      </c>
    </row>
    <row r="234" customFormat="false" ht="15" hidden="false" customHeight="false" outlineLevel="0" collapsed="false">
      <c r="A234" s="61"/>
      <c r="B234" s="62"/>
      <c r="C234" s="29"/>
      <c r="D234" s="30"/>
      <c r="E234" s="66"/>
      <c r="F234" s="67"/>
      <c r="G234" s="64" t="str">
        <f aca="false">IFERROR(VALUE(LEFT($B234,3)),"")</f>
        <v/>
      </c>
    </row>
    <row r="235" customFormat="false" ht="15" hidden="false" customHeight="false" outlineLevel="0" collapsed="false">
      <c r="A235" s="58"/>
      <c r="B235" s="59"/>
      <c r="C235" s="24"/>
      <c r="D235" s="25"/>
      <c r="E235" s="65"/>
      <c r="F235" s="12"/>
      <c r="G235" s="11" t="str">
        <f aca="false">IFERROR(VALUE(LEFT($B235,3)),"")</f>
        <v/>
      </c>
    </row>
    <row r="236" customFormat="false" ht="15" hidden="false" customHeight="false" outlineLevel="0" collapsed="false">
      <c r="A236" s="61"/>
      <c r="B236" s="62"/>
      <c r="C236" s="29"/>
      <c r="D236" s="30"/>
      <c r="E236" s="66"/>
      <c r="F236" s="67"/>
      <c r="G236" s="64" t="str">
        <f aca="false">IFERROR(VALUE(LEFT($B236,3)),"")</f>
        <v/>
      </c>
    </row>
    <row r="237" customFormat="false" ht="15" hidden="false" customHeight="false" outlineLevel="0" collapsed="false">
      <c r="A237" s="58"/>
      <c r="B237" s="59"/>
      <c r="C237" s="24"/>
      <c r="D237" s="25"/>
      <c r="E237" s="65"/>
      <c r="F237" s="12"/>
      <c r="G237" s="11" t="str">
        <f aca="false">IFERROR(VALUE(LEFT($B237,3)),"")</f>
        <v/>
      </c>
    </row>
    <row r="238" customFormat="false" ht="15" hidden="false" customHeight="false" outlineLevel="0" collapsed="false">
      <c r="A238" s="61"/>
      <c r="B238" s="62"/>
      <c r="C238" s="29"/>
      <c r="D238" s="30"/>
      <c r="E238" s="66"/>
      <c r="F238" s="67"/>
      <c r="G238" s="64" t="str">
        <f aca="false">IFERROR(VALUE(LEFT($B238,3)),"")</f>
        <v/>
      </c>
    </row>
    <row r="239" customFormat="false" ht="15" hidden="false" customHeight="false" outlineLevel="0" collapsed="false">
      <c r="A239" s="58"/>
      <c r="B239" s="59"/>
      <c r="C239" s="24"/>
      <c r="D239" s="25"/>
      <c r="E239" s="65"/>
      <c r="F239" s="12"/>
      <c r="G239" s="11" t="str">
        <f aca="false">IFERROR(VALUE(LEFT($B239,3)),"")</f>
        <v/>
      </c>
    </row>
    <row r="240" customFormat="false" ht="15" hidden="false" customHeight="false" outlineLevel="0" collapsed="false">
      <c r="A240" s="61"/>
      <c r="B240" s="62"/>
      <c r="C240" s="29"/>
      <c r="D240" s="30"/>
      <c r="E240" s="66"/>
      <c r="F240" s="67"/>
      <c r="G240" s="64" t="str">
        <f aca="false">IFERROR(VALUE(LEFT($B240,3)),"")</f>
        <v/>
      </c>
    </row>
    <row r="241" customFormat="false" ht="15" hidden="false" customHeight="false" outlineLevel="0" collapsed="false">
      <c r="A241" s="58"/>
      <c r="B241" s="59"/>
      <c r="C241" s="24"/>
      <c r="D241" s="25"/>
      <c r="E241" s="65"/>
      <c r="F241" s="12"/>
      <c r="G241" s="11" t="str">
        <f aca="false">IFERROR(VALUE(LEFT($B241,3)),"")</f>
        <v/>
      </c>
    </row>
    <row r="242" customFormat="false" ht="15" hidden="false" customHeight="false" outlineLevel="0" collapsed="false">
      <c r="A242" s="61"/>
      <c r="B242" s="62"/>
      <c r="C242" s="29"/>
      <c r="D242" s="30"/>
      <c r="E242" s="66"/>
      <c r="F242" s="67"/>
      <c r="G242" s="64" t="str">
        <f aca="false">IFERROR(VALUE(LEFT($B242,3)),"")</f>
        <v/>
      </c>
    </row>
    <row r="243" customFormat="false" ht="15" hidden="false" customHeight="false" outlineLevel="0" collapsed="false">
      <c r="A243" s="58"/>
      <c r="B243" s="59"/>
      <c r="C243" s="24"/>
      <c r="D243" s="25"/>
      <c r="E243" s="65"/>
      <c r="F243" s="12"/>
      <c r="G243" s="11" t="str">
        <f aca="false">IFERROR(VALUE(LEFT($B243,3)),"")</f>
        <v/>
      </c>
    </row>
    <row r="244" customFormat="false" ht="15" hidden="false" customHeight="false" outlineLevel="0" collapsed="false">
      <c r="A244" s="61"/>
      <c r="B244" s="62"/>
      <c r="C244" s="29"/>
      <c r="D244" s="30"/>
      <c r="E244" s="66"/>
      <c r="F244" s="67"/>
      <c r="G244" s="64" t="str">
        <f aca="false">IFERROR(VALUE(LEFT($B244,3)),"")</f>
        <v/>
      </c>
    </row>
    <row r="245" customFormat="false" ht="15" hidden="false" customHeight="false" outlineLevel="0" collapsed="false">
      <c r="A245" s="58"/>
      <c r="B245" s="59"/>
      <c r="C245" s="24"/>
      <c r="D245" s="25"/>
      <c r="E245" s="65"/>
      <c r="F245" s="12"/>
      <c r="G245" s="11" t="str">
        <f aca="false">IFERROR(VALUE(LEFT($B245,3)),"")</f>
        <v/>
      </c>
    </row>
    <row r="246" customFormat="false" ht="15" hidden="false" customHeight="false" outlineLevel="0" collapsed="false">
      <c r="A246" s="61"/>
      <c r="B246" s="62"/>
      <c r="C246" s="29"/>
      <c r="D246" s="30"/>
      <c r="E246" s="66"/>
      <c r="F246" s="67"/>
      <c r="G246" s="64" t="str">
        <f aca="false">IFERROR(VALUE(LEFT($B246,3)),"")</f>
        <v/>
      </c>
    </row>
    <row r="247" customFormat="false" ht="15" hidden="false" customHeight="false" outlineLevel="0" collapsed="false">
      <c r="A247" s="58"/>
      <c r="B247" s="59"/>
      <c r="C247" s="24"/>
      <c r="D247" s="25"/>
      <c r="E247" s="65"/>
      <c r="F247" s="12"/>
      <c r="G247" s="11" t="str">
        <f aca="false">IFERROR(VALUE(LEFT($B247,3)),"")</f>
        <v/>
      </c>
    </row>
    <row r="248" customFormat="false" ht="15" hidden="false" customHeight="false" outlineLevel="0" collapsed="false">
      <c r="A248" s="61"/>
      <c r="B248" s="62"/>
      <c r="C248" s="29"/>
      <c r="D248" s="30"/>
      <c r="E248" s="66"/>
      <c r="F248" s="67"/>
      <c r="G248" s="64" t="str">
        <f aca="false">IFERROR(VALUE(LEFT($B248,3)),"")</f>
        <v/>
      </c>
    </row>
    <row r="249" customFormat="false" ht="15" hidden="false" customHeight="false" outlineLevel="0" collapsed="false">
      <c r="A249" s="58"/>
      <c r="B249" s="59"/>
      <c r="C249" s="24"/>
      <c r="D249" s="25"/>
      <c r="E249" s="65"/>
      <c r="F249" s="12"/>
      <c r="G249" s="11" t="str">
        <f aca="false">IFERROR(VALUE(LEFT($B249,3)),"")</f>
        <v/>
      </c>
    </row>
    <row r="250" customFormat="false" ht="15" hidden="false" customHeight="false" outlineLevel="0" collapsed="false">
      <c r="A250" s="61"/>
      <c r="B250" s="62"/>
      <c r="C250" s="29"/>
      <c r="D250" s="30"/>
      <c r="E250" s="66"/>
      <c r="F250" s="67"/>
      <c r="G250" s="64" t="str">
        <f aca="false">IFERROR(VALUE(LEFT($B250,3)),"")</f>
        <v/>
      </c>
    </row>
    <row r="251" customFormat="false" ht="15" hidden="false" customHeight="false" outlineLevel="0" collapsed="false">
      <c r="A251" s="58"/>
      <c r="B251" s="59"/>
      <c r="C251" s="24"/>
      <c r="D251" s="25"/>
      <c r="E251" s="65"/>
      <c r="F251" s="12"/>
      <c r="G251" s="11" t="str">
        <f aca="false">IFERROR(VALUE(LEFT($B251,3)),"")</f>
        <v/>
      </c>
    </row>
    <row r="252" customFormat="false" ht="15" hidden="false" customHeight="false" outlineLevel="0" collapsed="false">
      <c r="A252" s="61"/>
      <c r="B252" s="62"/>
      <c r="C252" s="29"/>
      <c r="D252" s="30"/>
      <c r="E252" s="66"/>
      <c r="F252" s="67"/>
      <c r="G252" s="64" t="str">
        <f aca="false">IFERROR(VALUE(LEFT($B252,3)),"")</f>
        <v/>
      </c>
    </row>
    <row r="253" customFormat="false" ht="15" hidden="false" customHeight="false" outlineLevel="0" collapsed="false">
      <c r="A253" s="58"/>
      <c r="B253" s="59"/>
      <c r="C253" s="24"/>
      <c r="D253" s="25"/>
      <c r="E253" s="65"/>
      <c r="F253" s="12"/>
      <c r="G253" s="11" t="str">
        <f aca="false">IFERROR(VALUE(LEFT($B253,3)),"")</f>
        <v/>
      </c>
    </row>
    <row r="254" customFormat="false" ht="15" hidden="false" customHeight="false" outlineLevel="0" collapsed="false">
      <c r="A254" s="61"/>
      <c r="B254" s="62"/>
      <c r="C254" s="29"/>
      <c r="D254" s="30"/>
      <c r="E254" s="66"/>
      <c r="F254" s="67"/>
      <c r="G254" s="64" t="str">
        <f aca="false">IFERROR(VALUE(LEFT($B254,3)),"")</f>
        <v/>
      </c>
    </row>
    <row r="255" customFormat="false" ht="15" hidden="false" customHeight="false" outlineLevel="0" collapsed="false">
      <c r="A255" s="58"/>
      <c r="B255" s="59"/>
      <c r="C255" s="24"/>
      <c r="D255" s="25"/>
      <c r="E255" s="65"/>
      <c r="F255" s="12"/>
      <c r="G255" s="11" t="str">
        <f aca="false">IFERROR(VALUE(LEFT($B255,3)),"")</f>
        <v/>
      </c>
    </row>
    <row r="256" customFormat="false" ht="15" hidden="false" customHeight="false" outlineLevel="0" collapsed="false">
      <c r="A256" s="61"/>
      <c r="B256" s="62"/>
      <c r="C256" s="29"/>
      <c r="D256" s="30"/>
      <c r="E256" s="66"/>
      <c r="F256" s="67"/>
      <c r="G256" s="64" t="str">
        <f aca="false">IFERROR(VALUE(LEFT($B256,3)),"")</f>
        <v/>
      </c>
    </row>
    <row r="257" customFormat="false" ht="15" hidden="false" customHeight="false" outlineLevel="0" collapsed="false">
      <c r="A257" s="58"/>
      <c r="B257" s="59"/>
      <c r="C257" s="24"/>
      <c r="D257" s="25"/>
      <c r="E257" s="65"/>
      <c r="F257" s="12"/>
      <c r="G257" s="11" t="str">
        <f aca="false">IFERROR(VALUE(LEFT($B257,3)),"")</f>
        <v/>
      </c>
    </row>
    <row r="258" customFormat="false" ht="15" hidden="false" customHeight="false" outlineLevel="0" collapsed="false">
      <c r="A258" s="61"/>
      <c r="B258" s="62"/>
      <c r="C258" s="29"/>
      <c r="D258" s="30"/>
      <c r="E258" s="66"/>
      <c r="F258" s="67"/>
      <c r="G258" s="64" t="str">
        <f aca="false">IFERROR(VALUE(LEFT($B258,3)),"")</f>
        <v/>
      </c>
    </row>
    <row r="259" customFormat="false" ht="15" hidden="false" customHeight="false" outlineLevel="0" collapsed="false">
      <c r="A259" s="58"/>
      <c r="B259" s="59"/>
      <c r="C259" s="24"/>
      <c r="D259" s="25"/>
      <c r="E259" s="65"/>
      <c r="F259" s="12"/>
      <c r="G259" s="11" t="str">
        <f aca="false">IFERROR(VALUE(LEFT($B259,3)),"")</f>
        <v/>
      </c>
    </row>
    <row r="260" customFormat="false" ht="15" hidden="false" customHeight="false" outlineLevel="0" collapsed="false">
      <c r="A260" s="61"/>
      <c r="B260" s="62"/>
      <c r="C260" s="29"/>
      <c r="D260" s="30"/>
      <c r="E260" s="66"/>
      <c r="F260" s="67"/>
      <c r="G260" s="64" t="str">
        <f aca="false">IFERROR(VALUE(LEFT($B260,3)),"")</f>
        <v/>
      </c>
    </row>
    <row r="261" customFormat="false" ht="15" hidden="false" customHeight="false" outlineLevel="0" collapsed="false">
      <c r="A261" s="58"/>
      <c r="B261" s="59"/>
      <c r="C261" s="24"/>
      <c r="D261" s="25"/>
      <c r="E261" s="65"/>
      <c r="F261" s="12"/>
      <c r="G261" s="11" t="str">
        <f aca="false">IFERROR(VALUE(LEFT($B261,3)),"")</f>
        <v/>
      </c>
    </row>
    <row r="262" customFormat="false" ht="15" hidden="false" customHeight="false" outlineLevel="0" collapsed="false">
      <c r="A262" s="61"/>
      <c r="B262" s="62"/>
      <c r="C262" s="29"/>
      <c r="D262" s="30"/>
      <c r="E262" s="66"/>
      <c r="F262" s="67"/>
      <c r="G262" s="64" t="str">
        <f aca="false">IFERROR(VALUE(LEFT($B262,3)),"")</f>
        <v/>
      </c>
    </row>
    <row r="263" customFormat="false" ht="15" hidden="false" customHeight="false" outlineLevel="0" collapsed="false">
      <c r="A263" s="58"/>
      <c r="B263" s="59"/>
      <c r="C263" s="24"/>
      <c r="D263" s="25"/>
      <c r="E263" s="65"/>
      <c r="F263" s="12"/>
      <c r="G263" s="11" t="str">
        <f aca="false">IFERROR(VALUE(LEFT($B263,3)),"")</f>
        <v/>
      </c>
    </row>
    <row r="264" customFormat="false" ht="15" hidden="false" customHeight="false" outlineLevel="0" collapsed="false">
      <c r="A264" s="61"/>
      <c r="B264" s="62"/>
      <c r="C264" s="29"/>
      <c r="D264" s="30"/>
      <c r="E264" s="66"/>
      <c r="F264" s="67"/>
      <c r="G264" s="64" t="str">
        <f aca="false">IFERROR(VALUE(LEFT($B264,3)),"")</f>
        <v/>
      </c>
    </row>
    <row r="265" customFormat="false" ht="15" hidden="false" customHeight="false" outlineLevel="0" collapsed="false">
      <c r="A265" s="58"/>
      <c r="B265" s="59"/>
      <c r="C265" s="24"/>
      <c r="D265" s="25"/>
      <c r="E265" s="65"/>
      <c r="F265" s="12"/>
      <c r="G265" s="11" t="str">
        <f aca="false">IFERROR(VALUE(LEFT($B265,3)),"")</f>
        <v/>
      </c>
    </row>
    <row r="266" customFormat="false" ht="15" hidden="false" customHeight="false" outlineLevel="0" collapsed="false">
      <c r="A266" s="61"/>
      <c r="B266" s="62"/>
      <c r="C266" s="29"/>
      <c r="D266" s="30"/>
      <c r="E266" s="66"/>
      <c r="F266" s="67"/>
      <c r="G266" s="64" t="str">
        <f aca="false">IFERROR(VALUE(LEFT($B266,3)),"")</f>
        <v/>
      </c>
    </row>
    <row r="267" customFormat="false" ht="15" hidden="false" customHeight="false" outlineLevel="0" collapsed="false">
      <c r="A267" s="58"/>
      <c r="B267" s="59"/>
      <c r="C267" s="24"/>
      <c r="D267" s="25"/>
      <c r="E267" s="65"/>
      <c r="F267" s="12"/>
      <c r="G267" s="11" t="str">
        <f aca="false">IFERROR(VALUE(LEFT($B267,3)),"")</f>
        <v/>
      </c>
    </row>
    <row r="268" customFormat="false" ht="15" hidden="false" customHeight="false" outlineLevel="0" collapsed="false">
      <c r="A268" s="61"/>
      <c r="B268" s="62"/>
      <c r="C268" s="29"/>
      <c r="D268" s="30"/>
      <c r="E268" s="66"/>
      <c r="F268" s="67"/>
      <c r="G268" s="64" t="str">
        <f aca="false">IFERROR(VALUE(LEFT($B268,3)),"")</f>
        <v/>
      </c>
    </row>
    <row r="269" customFormat="false" ht="15" hidden="false" customHeight="false" outlineLevel="0" collapsed="false">
      <c r="A269" s="58"/>
      <c r="B269" s="59"/>
      <c r="C269" s="24"/>
      <c r="D269" s="25"/>
      <c r="E269" s="65"/>
      <c r="F269" s="12"/>
      <c r="G269" s="11" t="str">
        <f aca="false">IFERROR(VALUE(LEFT($B269,3)),"")</f>
        <v/>
      </c>
    </row>
    <row r="270" customFormat="false" ht="15" hidden="false" customHeight="false" outlineLevel="0" collapsed="false">
      <c r="A270" s="61"/>
      <c r="B270" s="62"/>
      <c r="C270" s="29"/>
      <c r="D270" s="30"/>
      <c r="E270" s="66"/>
      <c r="F270" s="67"/>
      <c r="G270" s="64" t="str">
        <f aca="false">IFERROR(VALUE(LEFT($B270,3)),"")</f>
        <v/>
      </c>
    </row>
    <row r="271" customFormat="false" ht="15" hidden="false" customHeight="false" outlineLevel="0" collapsed="false">
      <c r="A271" s="58"/>
      <c r="B271" s="59"/>
      <c r="C271" s="24"/>
      <c r="D271" s="25"/>
      <c r="E271" s="65"/>
      <c r="F271" s="12"/>
      <c r="G271" s="11" t="str">
        <f aca="false">IFERROR(VALUE(LEFT($B271,3)),"")</f>
        <v/>
      </c>
    </row>
    <row r="272" customFormat="false" ht="15" hidden="false" customHeight="false" outlineLevel="0" collapsed="false">
      <c r="A272" s="61"/>
      <c r="B272" s="62"/>
      <c r="C272" s="29"/>
      <c r="D272" s="30"/>
      <c r="E272" s="66"/>
      <c r="F272" s="67"/>
      <c r="G272" s="64" t="str">
        <f aca="false">IFERROR(VALUE(LEFT($B272,3)),"")</f>
        <v/>
      </c>
    </row>
    <row r="273" customFormat="false" ht="15" hidden="false" customHeight="false" outlineLevel="0" collapsed="false">
      <c r="A273" s="58"/>
      <c r="B273" s="59"/>
      <c r="C273" s="24"/>
      <c r="D273" s="25"/>
      <c r="E273" s="65"/>
      <c r="F273" s="12"/>
      <c r="G273" s="11" t="str">
        <f aca="false">IFERROR(VALUE(LEFT($B273,3)),"")</f>
        <v/>
      </c>
    </row>
    <row r="274" customFormat="false" ht="15" hidden="false" customHeight="false" outlineLevel="0" collapsed="false">
      <c r="A274" s="61"/>
      <c r="B274" s="62"/>
      <c r="C274" s="29"/>
      <c r="D274" s="30"/>
      <c r="E274" s="66"/>
      <c r="F274" s="67"/>
      <c r="G274" s="64" t="str">
        <f aca="false">IFERROR(VALUE(LEFT($B274,3)),"")</f>
        <v/>
      </c>
    </row>
    <row r="275" customFormat="false" ht="15" hidden="false" customHeight="false" outlineLevel="0" collapsed="false">
      <c r="A275" s="58"/>
      <c r="B275" s="59"/>
      <c r="C275" s="24"/>
      <c r="D275" s="25"/>
      <c r="E275" s="65"/>
      <c r="F275" s="12"/>
      <c r="G275" s="11" t="str">
        <f aca="false">IFERROR(VALUE(LEFT($B275,3)),"")</f>
        <v/>
      </c>
    </row>
    <row r="276" customFormat="false" ht="15" hidden="false" customHeight="false" outlineLevel="0" collapsed="false">
      <c r="A276" s="61"/>
      <c r="B276" s="62"/>
      <c r="C276" s="29"/>
      <c r="D276" s="30"/>
      <c r="E276" s="66"/>
      <c r="F276" s="67"/>
      <c r="G276" s="64" t="str">
        <f aca="false">IFERROR(VALUE(LEFT($B276,3)),"")</f>
        <v/>
      </c>
    </row>
    <row r="277" customFormat="false" ht="15" hidden="false" customHeight="false" outlineLevel="0" collapsed="false">
      <c r="A277" s="58"/>
      <c r="B277" s="59"/>
      <c r="C277" s="24"/>
      <c r="D277" s="25"/>
      <c r="E277" s="65"/>
      <c r="F277" s="12"/>
      <c r="G277" s="11" t="str">
        <f aca="false">IFERROR(VALUE(LEFT($B277,3)),"")</f>
        <v/>
      </c>
    </row>
    <row r="278" customFormat="false" ht="15" hidden="false" customHeight="false" outlineLevel="0" collapsed="false">
      <c r="A278" s="61"/>
      <c r="B278" s="62"/>
      <c r="C278" s="29"/>
      <c r="D278" s="30"/>
      <c r="E278" s="66"/>
      <c r="F278" s="67"/>
      <c r="G278" s="64" t="str">
        <f aca="false">IFERROR(VALUE(LEFT($B278,3)),"")</f>
        <v/>
      </c>
    </row>
    <row r="279" customFormat="false" ht="15" hidden="false" customHeight="false" outlineLevel="0" collapsed="false">
      <c r="A279" s="58"/>
      <c r="B279" s="59"/>
      <c r="C279" s="24"/>
      <c r="D279" s="25"/>
      <c r="E279" s="65"/>
      <c r="F279" s="12"/>
      <c r="G279" s="11" t="str">
        <f aca="false">IFERROR(VALUE(LEFT($B279,3)),"")</f>
        <v/>
      </c>
    </row>
    <row r="280" customFormat="false" ht="15" hidden="false" customHeight="false" outlineLevel="0" collapsed="false">
      <c r="A280" s="61"/>
      <c r="B280" s="62"/>
      <c r="C280" s="29"/>
      <c r="D280" s="30"/>
      <c r="E280" s="66"/>
      <c r="F280" s="67"/>
      <c r="G280" s="64" t="str">
        <f aca="false">IFERROR(VALUE(LEFT($B280,3)),"")</f>
        <v/>
      </c>
    </row>
    <row r="281" customFormat="false" ht="15" hidden="false" customHeight="false" outlineLevel="0" collapsed="false">
      <c r="A281" s="58"/>
      <c r="B281" s="59"/>
      <c r="C281" s="24"/>
      <c r="D281" s="25"/>
      <c r="E281" s="65"/>
      <c r="F281" s="12"/>
      <c r="G281" s="11" t="str">
        <f aca="false">IFERROR(VALUE(LEFT($B281,3)),"")</f>
        <v/>
      </c>
    </row>
    <row r="282" customFormat="false" ht="15" hidden="false" customHeight="false" outlineLevel="0" collapsed="false">
      <c r="A282" s="61"/>
      <c r="B282" s="62"/>
      <c r="C282" s="29"/>
      <c r="D282" s="30"/>
      <c r="E282" s="66"/>
      <c r="F282" s="67"/>
      <c r="G282" s="64" t="str">
        <f aca="false">IFERROR(VALUE(LEFT($B282,3)),"")</f>
        <v/>
      </c>
    </row>
    <row r="283" customFormat="false" ht="15" hidden="false" customHeight="false" outlineLevel="0" collapsed="false">
      <c r="A283" s="58"/>
      <c r="B283" s="59"/>
      <c r="C283" s="24"/>
      <c r="D283" s="25"/>
      <c r="E283" s="65"/>
      <c r="F283" s="12"/>
      <c r="G283" s="11" t="str">
        <f aca="false">IFERROR(VALUE(LEFT($B283,3)),"")</f>
        <v/>
      </c>
    </row>
    <row r="284" customFormat="false" ht="15" hidden="false" customHeight="false" outlineLevel="0" collapsed="false">
      <c r="A284" s="61"/>
      <c r="B284" s="62"/>
      <c r="C284" s="29"/>
      <c r="D284" s="30"/>
      <c r="E284" s="66"/>
      <c r="F284" s="67"/>
      <c r="G284" s="64" t="str">
        <f aca="false">IFERROR(VALUE(LEFT($B284,3)),"")</f>
        <v/>
      </c>
    </row>
    <row r="285" customFormat="false" ht="15" hidden="false" customHeight="false" outlineLevel="0" collapsed="false">
      <c r="A285" s="58"/>
      <c r="B285" s="59"/>
      <c r="C285" s="24"/>
      <c r="D285" s="25"/>
      <c r="E285" s="65"/>
      <c r="F285" s="12"/>
      <c r="G285" s="11" t="str">
        <f aca="false">IFERROR(VALUE(LEFT($B285,3)),"")</f>
        <v/>
      </c>
    </row>
    <row r="286" customFormat="false" ht="15" hidden="false" customHeight="false" outlineLevel="0" collapsed="false">
      <c r="A286" s="61"/>
      <c r="B286" s="62"/>
      <c r="C286" s="29"/>
      <c r="D286" s="30"/>
      <c r="E286" s="66"/>
      <c r="F286" s="67"/>
      <c r="G286" s="64" t="str">
        <f aca="false">IFERROR(VALUE(LEFT($B286,3)),"")</f>
        <v/>
      </c>
    </row>
    <row r="287" customFormat="false" ht="15" hidden="false" customHeight="false" outlineLevel="0" collapsed="false">
      <c r="A287" s="58"/>
      <c r="B287" s="59"/>
      <c r="C287" s="24"/>
      <c r="D287" s="25"/>
      <c r="E287" s="65"/>
      <c r="F287" s="12"/>
      <c r="G287" s="11" t="str">
        <f aca="false">IFERROR(VALUE(LEFT($B287,3)),"")</f>
        <v/>
      </c>
    </row>
    <row r="288" customFormat="false" ht="15" hidden="false" customHeight="false" outlineLevel="0" collapsed="false">
      <c r="A288" s="61"/>
      <c r="B288" s="62"/>
      <c r="C288" s="29"/>
      <c r="D288" s="30"/>
      <c r="E288" s="66"/>
      <c r="F288" s="67"/>
      <c r="G288" s="64" t="str">
        <f aca="false">IFERROR(VALUE(LEFT($B288,3)),"")</f>
        <v/>
      </c>
    </row>
    <row r="289" customFormat="false" ht="15" hidden="false" customHeight="false" outlineLevel="0" collapsed="false">
      <c r="A289" s="58"/>
      <c r="B289" s="59"/>
      <c r="C289" s="24"/>
      <c r="D289" s="25"/>
      <c r="E289" s="65"/>
      <c r="F289" s="12"/>
      <c r="G289" s="11" t="str">
        <f aca="false">IFERROR(VALUE(LEFT($B289,3)),"")</f>
        <v/>
      </c>
    </row>
    <row r="290" customFormat="false" ht="15" hidden="false" customHeight="false" outlineLevel="0" collapsed="false">
      <c r="A290" s="61"/>
      <c r="B290" s="62"/>
      <c r="C290" s="29"/>
      <c r="D290" s="30"/>
      <c r="E290" s="66"/>
      <c r="F290" s="67"/>
      <c r="G290" s="64" t="str">
        <f aca="false">IFERROR(VALUE(LEFT($B290,3)),"")</f>
        <v/>
      </c>
    </row>
    <row r="291" customFormat="false" ht="15" hidden="false" customHeight="false" outlineLevel="0" collapsed="false">
      <c r="A291" s="58"/>
      <c r="B291" s="59"/>
      <c r="C291" s="24"/>
      <c r="D291" s="25"/>
      <c r="E291" s="65"/>
      <c r="F291" s="12"/>
      <c r="G291" s="11" t="str">
        <f aca="false">IFERROR(VALUE(LEFT($B291,3)),"")</f>
        <v/>
      </c>
    </row>
    <row r="292" customFormat="false" ht="15" hidden="false" customHeight="false" outlineLevel="0" collapsed="false">
      <c r="A292" s="61"/>
      <c r="B292" s="62"/>
      <c r="C292" s="29"/>
      <c r="D292" s="30"/>
      <c r="E292" s="66"/>
      <c r="F292" s="67"/>
      <c r="G292" s="64" t="str">
        <f aca="false">IFERROR(VALUE(LEFT($B292,3)),"")</f>
        <v/>
      </c>
    </row>
    <row r="293" customFormat="false" ht="15" hidden="false" customHeight="false" outlineLevel="0" collapsed="false">
      <c r="A293" s="58"/>
      <c r="B293" s="59"/>
      <c r="C293" s="24"/>
      <c r="D293" s="25"/>
      <c r="E293" s="65"/>
      <c r="F293" s="12"/>
      <c r="G293" s="11" t="str">
        <f aca="false">IFERROR(VALUE(LEFT($B293,3)),"")</f>
        <v/>
      </c>
    </row>
    <row r="294" customFormat="false" ht="15" hidden="false" customHeight="false" outlineLevel="0" collapsed="false">
      <c r="A294" s="61"/>
      <c r="B294" s="62"/>
      <c r="C294" s="29"/>
      <c r="D294" s="30"/>
      <c r="E294" s="66"/>
      <c r="F294" s="67"/>
      <c r="G294" s="64" t="str">
        <f aca="false">IFERROR(VALUE(LEFT($B294,3)),"")</f>
        <v/>
      </c>
    </row>
    <row r="295" customFormat="false" ht="15" hidden="false" customHeight="false" outlineLevel="0" collapsed="false">
      <c r="A295" s="58"/>
      <c r="B295" s="59"/>
      <c r="C295" s="24"/>
      <c r="D295" s="25"/>
      <c r="E295" s="65"/>
      <c r="F295" s="12"/>
      <c r="G295" s="11" t="str">
        <f aca="false">IFERROR(VALUE(LEFT($B295,3)),"")</f>
        <v/>
      </c>
    </row>
    <row r="296" customFormat="false" ht="15" hidden="false" customHeight="false" outlineLevel="0" collapsed="false">
      <c r="A296" s="61"/>
      <c r="B296" s="62"/>
      <c r="C296" s="29"/>
      <c r="D296" s="30"/>
      <c r="E296" s="66"/>
      <c r="F296" s="67"/>
      <c r="G296" s="64" t="str">
        <f aca="false">IFERROR(VALUE(LEFT($B296,3)),"")</f>
        <v/>
      </c>
    </row>
    <row r="297" customFormat="false" ht="15" hidden="false" customHeight="false" outlineLevel="0" collapsed="false">
      <c r="A297" s="58"/>
      <c r="B297" s="59"/>
      <c r="C297" s="24"/>
      <c r="D297" s="25"/>
      <c r="E297" s="65"/>
      <c r="F297" s="12"/>
      <c r="G297" s="11" t="str">
        <f aca="false">IFERROR(VALUE(LEFT($B297,3)),"")</f>
        <v/>
      </c>
    </row>
    <row r="298" customFormat="false" ht="15" hidden="false" customHeight="false" outlineLevel="0" collapsed="false">
      <c r="A298" s="61"/>
      <c r="B298" s="62"/>
      <c r="C298" s="29"/>
      <c r="D298" s="30"/>
      <c r="E298" s="66"/>
      <c r="F298" s="67"/>
      <c r="G298" s="64" t="str">
        <f aca="false">IFERROR(VALUE(LEFT($B298,3)),"")</f>
        <v/>
      </c>
    </row>
    <row r="299" customFormat="false" ht="15" hidden="false" customHeight="false" outlineLevel="0" collapsed="false">
      <c r="A299" s="58"/>
      <c r="B299" s="59"/>
      <c r="C299" s="24"/>
      <c r="D299" s="25"/>
      <c r="E299" s="65"/>
      <c r="F299" s="12"/>
      <c r="G299" s="11" t="str">
        <f aca="false">IFERROR(VALUE(LEFT($B299,3)),"")</f>
        <v/>
      </c>
    </row>
    <row r="300" customFormat="false" ht="15" hidden="false" customHeight="false" outlineLevel="0" collapsed="false">
      <c r="A300" s="61"/>
      <c r="B300" s="62"/>
      <c r="C300" s="29"/>
      <c r="D300" s="30"/>
      <c r="E300" s="66"/>
      <c r="F300" s="67"/>
      <c r="G300" s="64" t="str">
        <f aca="false">IFERROR(VALUE(LEFT($B300,3)),"")</f>
        <v/>
      </c>
    </row>
    <row r="301" customFormat="false" ht="15" hidden="false" customHeight="false" outlineLevel="0" collapsed="false">
      <c r="A301" s="58"/>
      <c r="B301" s="59"/>
      <c r="C301" s="24"/>
      <c r="D301" s="25"/>
      <c r="E301" s="65"/>
      <c r="F301" s="12"/>
      <c r="G301" s="11" t="str">
        <f aca="false">IFERROR(VALUE(LEFT($B301,3)),"")</f>
        <v/>
      </c>
    </row>
    <row r="302" customFormat="false" ht="15" hidden="false" customHeight="false" outlineLevel="0" collapsed="false">
      <c r="A302" s="61"/>
      <c r="B302" s="62"/>
      <c r="C302" s="29"/>
      <c r="D302" s="30"/>
      <c r="E302" s="66"/>
      <c r="F302" s="67"/>
      <c r="G302" s="64" t="str">
        <f aca="false">IFERROR(VALUE(LEFT($B302,3)),"")</f>
        <v/>
      </c>
    </row>
    <row r="303" customFormat="false" ht="15" hidden="false" customHeight="false" outlineLevel="0" collapsed="false">
      <c r="A303" s="58"/>
      <c r="B303" s="59"/>
      <c r="C303" s="24"/>
      <c r="D303" s="25"/>
      <c r="E303" s="65"/>
      <c r="F303" s="12"/>
      <c r="G303" s="11" t="str">
        <f aca="false">IFERROR(VALUE(LEFT($B303,3)),"")</f>
        <v/>
      </c>
    </row>
    <row r="304" customFormat="false" ht="15" hidden="false" customHeight="false" outlineLevel="0" collapsed="false">
      <c r="A304" s="61"/>
      <c r="B304" s="62"/>
      <c r="C304" s="29"/>
      <c r="D304" s="30"/>
      <c r="E304" s="66"/>
      <c r="F304" s="67"/>
      <c r="G304" s="64" t="str">
        <f aca="false">IFERROR(VALUE(LEFT($B304,3)),"")</f>
        <v/>
      </c>
    </row>
    <row r="305" customFormat="false" ht="15" hidden="false" customHeight="false" outlineLevel="0" collapsed="false">
      <c r="A305" s="58"/>
      <c r="B305" s="59"/>
      <c r="C305" s="24"/>
      <c r="D305" s="25"/>
      <c r="E305" s="65"/>
      <c r="F305" s="12"/>
      <c r="G305" s="11" t="str">
        <f aca="false">IFERROR(VALUE(LEFT($B305,3)),"")</f>
        <v/>
      </c>
    </row>
    <row r="306" customFormat="false" ht="15" hidden="false" customHeight="false" outlineLevel="0" collapsed="false">
      <c r="A306" s="61"/>
      <c r="B306" s="62"/>
      <c r="C306" s="29"/>
      <c r="D306" s="30"/>
      <c r="E306" s="66"/>
      <c r="F306" s="67"/>
      <c r="G306" s="64" t="str">
        <f aca="false">IFERROR(VALUE(LEFT($B306,3)),"")</f>
        <v/>
      </c>
    </row>
    <row r="307" customFormat="false" ht="15" hidden="false" customHeight="false" outlineLevel="0" collapsed="false">
      <c r="A307" s="58"/>
      <c r="B307" s="59"/>
      <c r="C307" s="24"/>
      <c r="D307" s="25"/>
      <c r="E307" s="65"/>
      <c r="F307" s="12"/>
      <c r="G307" s="11" t="str">
        <f aca="false">IFERROR(VALUE(LEFT($B307,3)),"")</f>
        <v/>
      </c>
    </row>
    <row r="308" customFormat="false" ht="15" hidden="false" customHeight="false" outlineLevel="0" collapsed="false">
      <c r="A308" s="61"/>
      <c r="B308" s="62"/>
      <c r="C308" s="29"/>
      <c r="D308" s="30"/>
      <c r="E308" s="66"/>
      <c r="F308" s="67"/>
      <c r="G308" s="64" t="str">
        <f aca="false">IFERROR(VALUE(LEFT($B308,3)),"")</f>
        <v/>
      </c>
    </row>
    <row r="309" customFormat="false" ht="15" hidden="false" customHeight="false" outlineLevel="0" collapsed="false">
      <c r="A309" s="58"/>
      <c r="B309" s="59"/>
      <c r="C309" s="24"/>
      <c r="D309" s="25"/>
      <c r="E309" s="65"/>
      <c r="F309" s="12"/>
      <c r="G309" s="11" t="str">
        <f aca="false">IFERROR(VALUE(LEFT($B309,3)),"")</f>
        <v/>
      </c>
    </row>
    <row r="310" customFormat="false" ht="15" hidden="false" customHeight="false" outlineLevel="0" collapsed="false">
      <c r="A310" s="61"/>
      <c r="B310" s="62"/>
      <c r="C310" s="29"/>
      <c r="D310" s="30"/>
      <c r="E310" s="66"/>
      <c r="F310" s="67"/>
      <c r="G310" s="64" t="str">
        <f aca="false">IFERROR(VALUE(LEFT($B310,3)),"")</f>
        <v/>
      </c>
    </row>
    <row r="311" customFormat="false" ht="15" hidden="false" customHeight="false" outlineLevel="0" collapsed="false">
      <c r="A311" s="58"/>
      <c r="B311" s="59"/>
      <c r="C311" s="24"/>
      <c r="D311" s="25"/>
      <c r="E311" s="65"/>
      <c r="F311" s="12"/>
      <c r="G311" s="11" t="str">
        <f aca="false">IFERROR(VALUE(LEFT($B311,3)),"")</f>
        <v/>
      </c>
    </row>
    <row r="312" customFormat="false" ht="15" hidden="false" customHeight="false" outlineLevel="0" collapsed="false">
      <c r="A312" s="61"/>
      <c r="B312" s="62"/>
      <c r="C312" s="29"/>
      <c r="D312" s="30"/>
      <c r="E312" s="66"/>
      <c r="F312" s="67"/>
      <c r="G312" s="64" t="str">
        <f aca="false">IFERROR(VALUE(LEFT($B312,3)),"")</f>
        <v/>
      </c>
    </row>
    <row r="313" customFormat="false" ht="15" hidden="false" customHeight="false" outlineLevel="0" collapsed="false">
      <c r="A313" s="58"/>
      <c r="B313" s="59"/>
      <c r="C313" s="24"/>
      <c r="D313" s="25"/>
      <c r="E313" s="65"/>
      <c r="F313" s="12"/>
      <c r="G313" s="11" t="str">
        <f aca="false">IFERROR(VALUE(LEFT($B313,3)),"")</f>
        <v/>
      </c>
    </row>
    <row r="314" customFormat="false" ht="15" hidden="false" customHeight="false" outlineLevel="0" collapsed="false">
      <c r="A314" s="61"/>
      <c r="B314" s="62"/>
      <c r="C314" s="29"/>
      <c r="D314" s="30"/>
      <c r="E314" s="66"/>
      <c r="F314" s="67"/>
      <c r="G314" s="64" t="str">
        <f aca="false">IFERROR(VALUE(LEFT($B314,3)),"")</f>
        <v/>
      </c>
    </row>
    <row r="315" customFormat="false" ht="15" hidden="false" customHeight="false" outlineLevel="0" collapsed="false">
      <c r="A315" s="58"/>
      <c r="B315" s="59"/>
      <c r="C315" s="24"/>
      <c r="D315" s="25"/>
      <c r="E315" s="65"/>
      <c r="F315" s="12"/>
      <c r="G315" s="11" t="str">
        <f aca="false">IFERROR(VALUE(LEFT($B315,3)),"")</f>
        <v/>
      </c>
    </row>
    <row r="316" customFormat="false" ht="15" hidden="false" customHeight="false" outlineLevel="0" collapsed="false">
      <c r="A316" s="61"/>
      <c r="B316" s="62"/>
      <c r="C316" s="29"/>
      <c r="D316" s="30"/>
      <c r="E316" s="66"/>
      <c r="F316" s="67"/>
      <c r="G316" s="64" t="str">
        <f aca="false">IFERROR(VALUE(LEFT($B316,3)),"")</f>
        <v/>
      </c>
    </row>
    <row r="317" customFormat="false" ht="15" hidden="false" customHeight="false" outlineLevel="0" collapsed="false">
      <c r="A317" s="58"/>
      <c r="B317" s="59"/>
      <c r="C317" s="24"/>
      <c r="D317" s="25"/>
      <c r="E317" s="65"/>
      <c r="F317" s="12"/>
      <c r="G317" s="11" t="str">
        <f aca="false">IFERROR(VALUE(LEFT($B317,3)),"")</f>
        <v/>
      </c>
    </row>
    <row r="318" customFormat="false" ht="15" hidden="false" customHeight="false" outlineLevel="0" collapsed="false">
      <c r="A318" s="61"/>
      <c r="B318" s="62"/>
      <c r="C318" s="29"/>
      <c r="D318" s="30"/>
      <c r="E318" s="66"/>
      <c r="F318" s="67"/>
      <c r="G318" s="64" t="str">
        <f aca="false">IFERROR(VALUE(LEFT($B318,3)),"")</f>
        <v/>
      </c>
    </row>
    <row r="319" customFormat="false" ht="15" hidden="false" customHeight="false" outlineLevel="0" collapsed="false">
      <c r="A319" s="58"/>
      <c r="B319" s="59"/>
      <c r="C319" s="24"/>
      <c r="D319" s="25"/>
      <c r="E319" s="65"/>
      <c r="F319" s="12"/>
      <c r="G319" s="11" t="str">
        <f aca="false">IFERROR(VALUE(LEFT($B319,3)),"")</f>
        <v/>
      </c>
    </row>
    <row r="320" customFormat="false" ht="15" hidden="false" customHeight="false" outlineLevel="0" collapsed="false">
      <c r="A320" s="61"/>
      <c r="B320" s="62"/>
      <c r="C320" s="29"/>
      <c r="D320" s="30"/>
      <c r="E320" s="66"/>
      <c r="F320" s="67"/>
      <c r="G320" s="64" t="str">
        <f aca="false">IFERROR(VALUE(LEFT($B320,3)),"")</f>
        <v/>
      </c>
    </row>
    <row r="321" customFormat="false" ht="15" hidden="false" customHeight="false" outlineLevel="0" collapsed="false">
      <c r="A321" s="58"/>
      <c r="B321" s="59"/>
      <c r="C321" s="24"/>
      <c r="D321" s="25"/>
      <c r="E321" s="65"/>
      <c r="F321" s="12"/>
      <c r="G321" s="11" t="str">
        <f aca="false">IFERROR(VALUE(LEFT($B321,3)),"")</f>
        <v/>
      </c>
    </row>
    <row r="322" customFormat="false" ht="15" hidden="false" customHeight="false" outlineLevel="0" collapsed="false">
      <c r="A322" s="61"/>
      <c r="B322" s="62"/>
      <c r="C322" s="29"/>
      <c r="D322" s="30"/>
      <c r="E322" s="66"/>
      <c r="F322" s="67"/>
      <c r="G322" s="64" t="str">
        <f aca="false">IFERROR(VALUE(LEFT($B322,3)),"")</f>
        <v/>
      </c>
    </row>
    <row r="323" customFormat="false" ht="15" hidden="false" customHeight="false" outlineLevel="0" collapsed="false">
      <c r="A323" s="58"/>
      <c r="B323" s="59"/>
      <c r="C323" s="24"/>
      <c r="D323" s="25"/>
      <c r="E323" s="65"/>
      <c r="F323" s="12"/>
      <c r="G323" s="11" t="str">
        <f aca="false">IFERROR(VALUE(LEFT($B323,3)),"")</f>
        <v/>
      </c>
    </row>
    <row r="324" customFormat="false" ht="15" hidden="false" customHeight="false" outlineLevel="0" collapsed="false">
      <c r="A324" s="61"/>
      <c r="B324" s="62"/>
      <c r="C324" s="29"/>
      <c r="D324" s="30"/>
      <c r="E324" s="66"/>
      <c r="F324" s="67"/>
      <c r="G324" s="64" t="str">
        <f aca="false">IFERROR(VALUE(LEFT($B324,3)),"")</f>
        <v/>
      </c>
    </row>
    <row r="325" customFormat="false" ht="15" hidden="false" customHeight="false" outlineLevel="0" collapsed="false">
      <c r="A325" s="58"/>
      <c r="B325" s="59"/>
      <c r="C325" s="24"/>
      <c r="D325" s="25"/>
      <c r="E325" s="65"/>
      <c r="F325" s="12"/>
      <c r="G325" s="11" t="str">
        <f aca="false">IFERROR(VALUE(LEFT($B325,3)),"")</f>
        <v/>
      </c>
    </row>
    <row r="326" customFormat="false" ht="15" hidden="false" customHeight="false" outlineLevel="0" collapsed="false">
      <c r="A326" s="61"/>
      <c r="B326" s="62"/>
      <c r="C326" s="29"/>
      <c r="D326" s="30"/>
      <c r="E326" s="66"/>
      <c r="F326" s="67"/>
      <c r="G326" s="64" t="str">
        <f aca="false">IFERROR(VALUE(LEFT($B326,3)),"")</f>
        <v/>
      </c>
    </row>
    <row r="327" customFormat="false" ht="15" hidden="false" customHeight="false" outlineLevel="0" collapsed="false">
      <c r="A327" s="58"/>
      <c r="B327" s="59"/>
      <c r="C327" s="24"/>
      <c r="D327" s="25"/>
      <c r="E327" s="65"/>
      <c r="F327" s="12"/>
      <c r="G327" s="11" t="str">
        <f aca="false">IFERROR(VALUE(LEFT($B327,3)),"")</f>
        <v/>
      </c>
    </row>
    <row r="328" customFormat="false" ht="15" hidden="false" customHeight="false" outlineLevel="0" collapsed="false">
      <c r="A328" s="61"/>
      <c r="B328" s="62"/>
      <c r="C328" s="29"/>
      <c r="D328" s="30"/>
      <c r="E328" s="66"/>
      <c r="F328" s="67"/>
      <c r="G328" s="64" t="str">
        <f aca="false">IFERROR(VALUE(LEFT($B328,3)),"")</f>
        <v/>
      </c>
    </row>
    <row r="329" customFormat="false" ht="15" hidden="false" customHeight="false" outlineLevel="0" collapsed="false">
      <c r="A329" s="58"/>
      <c r="B329" s="59"/>
      <c r="C329" s="24"/>
      <c r="D329" s="25"/>
      <c r="E329" s="65"/>
      <c r="F329" s="12"/>
      <c r="G329" s="11" t="str">
        <f aca="false">IFERROR(VALUE(LEFT($B329,3)),"")</f>
        <v/>
      </c>
    </row>
    <row r="330" customFormat="false" ht="15" hidden="false" customHeight="false" outlineLevel="0" collapsed="false">
      <c r="A330" s="61"/>
      <c r="B330" s="62"/>
      <c r="C330" s="29"/>
      <c r="D330" s="30"/>
      <c r="E330" s="66"/>
      <c r="F330" s="67"/>
      <c r="G330" s="64" t="str">
        <f aca="false">IFERROR(VALUE(LEFT($B330,3)),"")</f>
        <v/>
      </c>
    </row>
    <row r="331" customFormat="false" ht="15" hidden="false" customHeight="false" outlineLevel="0" collapsed="false">
      <c r="A331" s="58"/>
      <c r="B331" s="59"/>
      <c r="C331" s="24"/>
      <c r="D331" s="25"/>
      <c r="E331" s="65"/>
      <c r="F331" s="12"/>
      <c r="G331" s="11" t="str">
        <f aca="false">IFERROR(VALUE(LEFT($B331,3)),"")</f>
        <v/>
      </c>
    </row>
    <row r="332" customFormat="false" ht="15" hidden="false" customHeight="false" outlineLevel="0" collapsed="false">
      <c r="A332" s="61"/>
      <c r="B332" s="62"/>
      <c r="C332" s="29"/>
      <c r="D332" s="30"/>
      <c r="E332" s="66"/>
      <c r="F332" s="67"/>
      <c r="G332" s="64" t="str">
        <f aca="false">IFERROR(VALUE(LEFT($B332,3)),"")</f>
        <v/>
      </c>
    </row>
    <row r="333" customFormat="false" ht="15" hidden="false" customHeight="false" outlineLevel="0" collapsed="false">
      <c r="A333" s="58"/>
      <c r="B333" s="59"/>
      <c r="C333" s="24"/>
      <c r="D333" s="25"/>
      <c r="E333" s="65"/>
      <c r="F333" s="12"/>
      <c r="G333" s="11" t="str">
        <f aca="false">IFERROR(VALUE(LEFT($B333,3)),"")</f>
        <v/>
      </c>
    </row>
    <row r="334" customFormat="false" ht="15" hidden="false" customHeight="false" outlineLevel="0" collapsed="false">
      <c r="A334" s="61"/>
      <c r="B334" s="62"/>
      <c r="C334" s="29"/>
      <c r="D334" s="30"/>
      <c r="E334" s="66"/>
      <c r="F334" s="67"/>
      <c r="G334" s="64" t="str">
        <f aca="false">IFERROR(VALUE(LEFT($B334,3)),"")</f>
        <v/>
      </c>
    </row>
    <row r="335" customFormat="false" ht="15" hidden="false" customHeight="false" outlineLevel="0" collapsed="false">
      <c r="A335" s="58"/>
      <c r="B335" s="59"/>
      <c r="C335" s="24"/>
      <c r="D335" s="25"/>
      <c r="E335" s="65"/>
      <c r="F335" s="12"/>
      <c r="G335" s="11" t="str">
        <f aca="false">IFERROR(VALUE(LEFT($B335,3)),"")</f>
        <v/>
      </c>
    </row>
    <row r="336" customFormat="false" ht="15" hidden="false" customHeight="false" outlineLevel="0" collapsed="false">
      <c r="A336" s="61"/>
      <c r="B336" s="62"/>
      <c r="C336" s="29"/>
      <c r="D336" s="30"/>
      <c r="E336" s="66"/>
      <c r="F336" s="67"/>
      <c r="G336" s="64" t="str">
        <f aca="false">IFERROR(VALUE(LEFT($B336,3)),"")</f>
        <v/>
      </c>
    </row>
    <row r="337" customFormat="false" ht="15" hidden="false" customHeight="false" outlineLevel="0" collapsed="false">
      <c r="A337" s="58"/>
      <c r="B337" s="59"/>
      <c r="C337" s="24"/>
      <c r="D337" s="25"/>
      <c r="E337" s="65"/>
      <c r="F337" s="12"/>
      <c r="G337" s="11" t="str">
        <f aca="false">IFERROR(VALUE(LEFT($B337,3)),"")</f>
        <v/>
      </c>
    </row>
    <row r="338" customFormat="false" ht="15" hidden="false" customHeight="false" outlineLevel="0" collapsed="false">
      <c r="A338" s="61"/>
      <c r="B338" s="62"/>
      <c r="C338" s="29"/>
      <c r="D338" s="30"/>
      <c r="E338" s="66"/>
      <c r="F338" s="67"/>
      <c r="G338" s="64" t="str">
        <f aca="false">IFERROR(VALUE(LEFT($B338,3)),"")</f>
        <v/>
      </c>
    </row>
    <row r="339" customFormat="false" ht="15" hidden="false" customHeight="false" outlineLevel="0" collapsed="false">
      <c r="A339" s="58"/>
      <c r="B339" s="59"/>
      <c r="C339" s="24"/>
      <c r="D339" s="25"/>
      <c r="E339" s="65"/>
      <c r="F339" s="12"/>
      <c r="G339" s="11" t="str">
        <f aca="false">IFERROR(VALUE(LEFT($B339,3)),"")</f>
        <v/>
      </c>
    </row>
    <row r="340" customFormat="false" ht="15" hidden="false" customHeight="false" outlineLevel="0" collapsed="false">
      <c r="A340" s="61"/>
      <c r="B340" s="62"/>
      <c r="C340" s="29"/>
      <c r="D340" s="30"/>
      <c r="E340" s="66"/>
      <c r="F340" s="67"/>
      <c r="G340" s="64" t="str">
        <f aca="false">IFERROR(VALUE(LEFT($B340,3)),"")</f>
        <v/>
      </c>
    </row>
    <row r="341" customFormat="false" ht="15" hidden="false" customHeight="false" outlineLevel="0" collapsed="false">
      <c r="A341" s="58"/>
      <c r="B341" s="59"/>
      <c r="C341" s="24"/>
      <c r="D341" s="25"/>
      <c r="E341" s="65"/>
      <c r="F341" s="12"/>
      <c r="G341" s="11" t="str">
        <f aca="false">IFERROR(VALUE(LEFT($B341,3)),"")</f>
        <v/>
      </c>
    </row>
    <row r="342" customFormat="false" ht="15" hidden="false" customHeight="false" outlineLevel="0" collapsed="false">
      <c r="A342" s="61"/>
      <c r="B342" s="62"/>
      <c r="C342" s="29"/>
      <c r="D342" s="30"/>
      <c r="E342" s="66"/>
      <c r="F342" s="67"/>
      <c r="G342" s="64" t="str">
        <f aca="false">IFERROR(VALUE(LEFT($B342,3)),"")</f>
        <v/>
      </c>
    </row>
    <row r="343" customFormat="false" ht="15" hidden="false" customHeight="false" outlineLevel="0" collapsed="false">
      <c r="A343" s="58"/>
      <c r="B343" s="59"/>
      <c r="C343" s="24"/>
      <c r="D343" s="25"/>
      <c r="E343" s="65"/>
      <c r="F343" s="12"/>
      <c r="G343" s="11" t="str">
        <f aca="false">IFERROR(VALUE(LEFT($B343,3)),"")</f>
        <v/>
      </c>
    </row>
    <row r="344" customFormat="false" ht="15" hidden="false" customHeight="false" outlineLevel="0" collapsed="false">
      <c r="A344" s="61"/>
      <c r="B344" s="62"/>
      <c r="C344" s="29"/>
      <c r="D344" s="30"/>
      <c r="E344" s="66"/>
      <c r="F344" s="67"/>
      <c r="G344" s="64" t="str">
        <f aca="false">IFERROR(VALUE(LEFT($B344,3)),"")</f>
        <v/>
      </c>
    </row>
    <row r="345" customFormat="false" ht="15" hidden="false" customHeight="false" outlineLevel="0" collapsed="false">
      <c r="A345" s="58"/>
      <c r="B345" s="59"/>
      <c r="C345" s="24"/>
      <c r="D345" s="25"/>
      <c r="E345" s="65"/>
      <c r="F345" s="12"/>
      <c r="G345" s="11" t="str">
        <f aca="false">IFERROR(VALUE(LEFT($B345,3)),"")</f>
        <v/>
      </c>
    </row>
    <row r="346" customFormat="false" ht="15" hidden="false" customHeight="false" outlineLevel="0" collapsed="false">
      <c r="A346" s="61"/>
      <c r="B346" s="62"/>
      <c r="C346" s="29"/>
      <c r="D346" s="30"/>
      <c r="E346" s="66"/>
      <c r="F346" s="67"/>
      <c r="G346" s="64" t="str">
        <f aca="false">IFERROR(VALUE(LEFT($B346,3)),"")</f>
        <v/>
      </c>
    </row>
    <row r="347" customFormat="false" ht="15" hidden="false" customHeight="false" outlineLevel="0" collapsed="false">
      <c r="A347" s="58"/>
      <c r="B347" s="59"/>
      <c r="C347" s="24"/>
      <c r="D347" s="25"/>
      <c r="E347" s="65"/>
      <c r="F347" s="12"/>
      <c r="G347" s="11" t="str">
        <f aca="false">IFERROR(VALUE(LEFT($B347,3)),"")</f>
        <v/>
      </c>
    </row>
    <row r="348" customFormat="false" ht="15" hidden="false" customHeight="false" outlineLevel="0" collapsed="false">
      <c r="A348" s="61"/>
      <c r="B348" s="62"/>
      <c r="C348" s="29"/>
      <c r="D348" s="30"/>
      <c r="E348" s="66"/>
      <c r="F348" s="67"/>
      <c r="G348" s="64" t="str">
        <f aca="false">IFERROR(VALUE(LEFT($B348,3)),"")</f>
        <v/>
      </c>
    </row>
    <row r="349" customFormat="false" ht="15" hidden="false" customHeight="false" outlineLevel="0" collapsed="false">
      <c r="A349" s="58"/>
      <c r="B349" s="59"/>
      <c r="C349" s="24"/>
      <c r="D349" s="25"/>
      <c r="E349" s="65"/>
      <c r="F349" s="12"/>
      <c r="G349" s="11" t="str">
        <f aca="false">IFERROR(VALUE(LEFT($B349,3)),"")</f>
        <v/>
      </c>
    </row>
    <row r="350" customFormat="false" ht="15" hidden="false" customHeight="false" outlineLevel="0" collapsed="false">
      <c r="A350" s="61"/>
      <c r="B350" s="62"/>
      <c r="C350" s="29"/>
      <c r="D350" s="30"/>
      <c r="E350" s="66"/>
      <c r="F350" s="67"/>
      <c r="G350" s="64" t="str">
        <f aca="false">IFERROR(VALUE(LEFT($B350,3)),"")</f>
        <v/>
      </c>
    </row>
    <row r="351" customFormat="false" ht="15" hidden="false" customHeight="false" outlineLevel="0" collapsed="false">
      <c r="A351" s="58"/>
      <c r="B351" s="59"/>
      <c r="C351" s="24"/>
      <c r="D351" s="25"/>
      <c r="E351" s="65"/>
      <c r="F351" s="12"/>
      <c r="G351" s="11" t="str">
        <f aca="false">IFERROR(VALUE(LEFT($B351,3)),"")</f>
        <v/>
      </c>
    </row>
    <row r="352" customFormat="false" ht="15" hidden="false" customHeight="false" outlineLevel="0" collapsed="false">
      <c r="A352" s="61"/>
      <c r="B352" s="62"/>
      <c r="C352" s="29"/>
      <c r="D352" s="30"/>
      <c r="E352" s="66"/>
      <c r="F352" s="67"/>
      <c r="G352" s="64" t="str">
        <f aca="false">IFERROR(VALUE(LEFT($B352,3)),"")</f>
        <v/>
      </c>
    </row>
    <row r="353" customFormat="false" ht="15" hidden="false" customHeight="false" outlineLevel="0" collapsed="false">
      <c r="A353" s="58"/>
      <c r="B353" s="59"/>
      <c r="C353" s="24"/>
      <c r="D353" s="25"/>
      <c r="E353" s="65"/>
      <c r="F353" s="12"/>
      <c r="G353" s="11" t="str">
        <f aca="false">IFERROR(VALUE(LEFT($B353,3)),"")</f>
        <v/>
      </c>
    </row>
    <row r="354" customFormat="false" ht="15" hidden="false" customHeight="false" outlineLevel="0" collapsed="false">
      <c r="A354" s="61"/>
      <c r="B354" s="62"/>
      <c r="C354" s="29"/>
      <c r="D354" s="30"/>
      <c r="E354" s="66"/>
      <c r="F354" s="67"/>
      <c r="G354" s="64" t="str">
        <f aca="false">IFERROR(VALUE(LEFT($B354,3)),"")</f>
        <v/>
      </c>
    </row>
  </sheetData>
  <autoFilter ref="A4:F354"/>
  <mergeCells count="2">
    <mergeCell ref="A1:F1"/>
    <mergeCell ref="A3:F3"/>
  </mergeCells>
  <dataValidations count="3">
    <dataValidation allowBlank="true" errorStyle="stop" operator="between" showDropDown="false" showErrorMessage="false" showInputMessage="false" sqref="A5:A354" type="list">
      <formula1>"1,2,3,4,5,6,7,8,9,10,11,12,13,14,15,16,17,18,19,20,21,22,23,24,25,26,27,28,29,30,31"</formula1>
      <formula2>0</formula2>
    </dataValidation>
    <dataValidation allowBlank="true" errorStyle="stop" operator="between" showDropDown="false" showErrorMessage="false" showInputMessage="false" sqref="B5:B354" type="list">
      <formula1>分類選單</formula1>
      <formula2>0</formula2>
    </dataValidation>
    <dataValidation allowBlank="true" errorStyle="stop" operator="between" showDropDown="false" showErrorMessage="false" showInputMessage="false" sqref="E5:E354" type="list">
      <formula1>付款方式清單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5"/>
    <col collapsed="false" customWidth="true" hidden="false" outlineLevel="0" max="3" min="3" style="0" width="24"/>
    <col collapsed="false" customWidth="true" hidden="false" outlineLevel="0" max="5" min="4" style="0" width="11"/>
    <col collapsed="false" customWidth="true" hidden="false" outlineLevel="0" max="6" min="6" style="0" width="16"/>
    <col collapsed="false" customWidth="true" hidden="true" outlineLevel="0" max="7" min="7" style="0" width="8"/>
  </cols>
  <sheetData>
    <row r="1" customFormat="false" ht="27.75" hidden="false" customHeight="true" outlineLevel="0" collapsed="false">
      <c r="A1" s="5" t="s">
        <v>120</v>
      </c>
      <c r="B1" s="5"/>
      <c r="C1" s="5"/>
      <c r="D1" s="5"/>
      <c r="E1" s="5"/>
      <c r="F1" s="5"/>
    </row>
    <row r="2" customFormat="false" ht="15" hidden="false" customHeight="false" outlineLevel="0" collapsed="false">
      <c r="A2" s="34" t="s">
        <v>59</v>
      </c>
      <c r="B2" s="54" t="n">
        <f aca="false">SUMIFS($D$5:$D$354,$G$5:$G$354,"&lt;200")</f>
        <v>0</v>
      </c>
      <c r="C2" s="34" t="s">
        <v>60</v>
      </c>
      <c r="D2" s="55" t="n">
        <f aca="false">SUMIFS($D$5:$D$354,$G$5:$G$354,"&gt;=200")</f>
        <v>0</v>
      </c>
      <c r="E2" s="34" t="s">
        <v>76</v>
      </c>
      <c r="F2" s="56" t="n">
        <f aca="false">B2-D2</f>
        <v>0</v>
      </c>
    </row>
    <row r="3" customFormat="false" ht="15" hidden="false" customHeight="false" outlineLevel="0" collapsed="false">
      <c r="A3" s="49" t="str">
        <f aca="true">"「日」與「分類」點格子用下拉選；今天是 "&amp;TEXT(TODAY(),"m/d")</f>
        <v>「日」與「分類」點格子用下拉選；今天是 7/12</v>
      </c>
      <c r="B3" s="49"/>
      <c r="C3" s="49"/>
      <c r="D3" s="49"/>
      <c r="E3" s="49"/>
      <c r="F3" s="49"/>
    </row>
    <row r="4" customFormat="false" ht="15" hidden="false" customHeight="false" outlineLevel="0" collapsed="false">
      <c r="A4" s="6" t="s">
        <v>100</v>
      </c>
      <c r="B4" s="6" t="s">
        <v>63</v>
      </c>
      <c r="C4" s="6" t="s">
        <v>101</v>
      </c>
      <c r="D4" s="6" t="s">
        <v>64</v>
      </c>
      <c r="E4" s="6" t="s">
        <v>25</v>
      </c>
      <c r="F4" s="6" t="s">
        <v>93</v>
      </c>
      <c r="G4" s="57" t="s">
        <v>21</v>
      </c>
    </row>
    <row r="5" customFormat="false" ht="15" hidden="false" customHeight="false" outlineLevel="0" collapsed="false">
      <c r="A5" s="58"/>
      <c r="B5" s="59"/>
      <c r="C5" s="24"/>
      <c r="D5" s="25"/>
      <c r="E5" s="60"/>
      <c r="F5" s="12"/>
      <c r="G5" s="11" t="str">
        <f aca="false">IFERROR(VALUE(LEFT($B5,3)),"")</f>
        <v/>
      </c>
    </row>
    <row r="6" customFormat="false" ht="15" hidden="false" customHeight="false" outlineLevel="0" collapsed="false">
      <c r="A6" s="61"/>
      <c r="B6" s="62"/>
      <c r="C6" s="29"/>
      <c r="D6" s="30"/>
      <c r="E6" s="63"/>
      <c r="F6" s="67"/>
      <c r="G6" s="64" t="str">
        <f aca="false">IFERROR(VALUE(LEFT($B6,3)),"")</f>
        <v/>
      </c>
    </row>
    <row r="7" customFormat="false" ht="15" hidden="false" customHeight="false" outlineLevel="0" collapsed="false">
      <c r="A7" s="58"/>
      <c r="B7" s="59"/>
      <c r="C7" s="24"/>
      <c r="D7" s="25"/>
      <c r="E7" s="60"/>
      <c r="F7" s="12"/>
      <c r="G7" s="11" t="str">
        <f aca="false">IFERROR(VALUE(LEFT($B7,3)),"")</f>
        <v/>
      </c>
    </row>
    <row r="8" customFormat="false" ht="15" hidden="false" customHeight="false" outlineLevel="0" collapsed="false">
      <c r="A8" s="61"/>
      <c r="B8" s="62"/>
      <c r="C8" s="29"/>
      <c r="D8" s="30"/>
      <c r="E8" s="63"/>
      <c r="F8" s="67"/>
      <c r="G8" s="64" t="str">
        <f aca="false">IFERROR(VALUE(LEFT($B8,3)),"")</f>
        <v/>
      </c>
    </row>
    <row r="9" customFormat="false" ht="15" hidden="false" customHeight="false" outlineLevel="0" collapsed="false">
      <c r="A9" s="58"/>
      <c r="B9" s="59"/>
      <c r="C9" s="24"/>
      <c r="D9" s="25"/>
      <c r="E9" s="60"/>
      <c r="F9" s="12"/>
      <c r="G9" s="11" t="str">
        <f aca="false">IFERROR(VALUE(LEFT($B9,3)),"")</f>
        <v/>
      </c>
    </row>
    <row r="10" customFormat="false" ht="15" hidden="false" customHeight="false" outlineLevel="0" collapsed="false">
      <c r="A10" s="61"/>
      <c r="B10" s="62"/>
      <c r="C10" s="29"/>
      <c r="D10" s="30"/>
      <c r="E10" s="63"/>
      <c r="F10" s="67"/>
      <c r="G10" s="64" t="str">
        <f aca="false">IFERROR(VALUE(LEFT($B10,3)),"")</f>
        <v/>
      </c>
    </row>
    <row r="11" customFormat="false" ht="15" hidden="false" customHeight="false" outlineLevel="0" collapsed="false">
      <c r="A11" s="58"/>
      <c r="B11" s="59"/>
      <c r="C11" s="24"/>
      <c r="D11" s="25"/>
      <c r="E11" s="60"/>
      <c r="F11" s="12"/>
      <c r="G11" s="11" t="str">
        <f aca="false">IFERROR(VALUE(LEFT($B11,3)),"")</f>
        <v/>
      </c>
    </row>
    <row r="12" customFormat="false" ht="15" hidden="false" customHeight="false" outlineLevel="0" collapsed="false">
      <c r="A12" s="61"/>
      <c r="B12" s="62"/>
      <c r="C12" s="29"/>
      <c r="D12" s="30"/>
      <c r="E12" s="63"/>
      <c r="F12" s="67"/>
      <c r="G12" s="64" t="str">
        <f aca="false">IFERROR(VALUE(LEFT($B12,3)),"")</f>
        <v/>
      </c>
    </row>
    <row r="13" customFormat="false" ht="15" hidden="false" customHeight="false" outlineLevel="0" collapsed="false">
      <c r="A13" s="58"/>
      <c r="B13" s="59"/>
      <c r="C13" s="24"/>
      <c r="D13" s="25"/>
      <c r="E13" s="60"/>
      <c r="F13" s="12"/>
      <c r="G13" s="11" t="str">
        <f aca="false">IFERROR(VALUE(LEFT($B13,3)),"")</f>
        <v/>
      </c>
    </row>
    <row r="14" customFormat="false" ht="15" hidden="false" customHeight="false" outlineLevel="0" collapsed="false">
      <c r="A14" s="61"/>
      <c r="B14" s="62"/>
      <c r="C14" s="29"/>
      <c r="D14" s="30"/>
      <c r="E14" s="63"/>
      <c r="F14" s="67"/>
      <c r="G14" s="64" t="str">
        <f aca="false">IFERROR(VALUE(LEFT($B14,3)),"")</f>
        <v/>
      </c>
    </row>
    <row r="15" customFormat="false" ht="15" hidden="false" customHeight="false" outlineLevel="0" collapsed="false">
      <c r="A15" s="58"/>
      <c r="B15" s="59"/>
      <c r="C15" s="24"/>
      <c r="D15" s="25"/>
      <c r="E15" s="60"/>
      <c r="F15" s="12"/>
      <c r="G15" s="11" t="str">
        <f aca="false">IFERROR(VALUE(LEFT($B15,3)),"")</f>
        <v/>
      </c>
    </row>
    <row r="16" customFormat="false" ht="15" hidden="false" customHeight="false" outlineLevel="0" collapsed="false">
      <c r="A16" s="61"/>
      <c r="B16" s="62"/>
      <c r="C16" s="29"/>
      <c r="D16" s="30"/>
      <c r="E16" s="63"/>
      <c r="F16" s="67"/>
      <c r="G16" s="64" t="str">
        <f aca="false">IFERROR(VALUE(LEFT($B16,3)),"")</f>
        <v/>
      </c>
    </row>
    <row r="17" customFormat="false" ht="15" hidden="false" customHeight="false" outlineLevel="0" collapsed="false">
      <c r="A17" s="58"/>
      <c r="B17" s="59"/>
      <c r="C17" s="24"/>
      <c r="D17" s="25"/>
      <c r="E17" s="60"/>
      <c r="F17" s="12"/>
      <c r="G17" s="11" t="str">
        <f aca="false">IFERROR(VALUE(LEFT($B17,3)),"")</f>
        <v/>
      </c>
    </row>
    <row r="18" customFormat="false" ht="15" hidden="false" customHeight="false" outlineLevel="0" collapsed="false">
      <c r="A18" s="61"/>
      <c r="B18" s="62"/>
      <c r="C18" s="29"/>
      <c r="D18" s="30"/>
      <c r="E18" s="63"/>
      <c r="F18" s="67"/>
      <c r="G18" s="64" t="str">
        <f aca="false">IFERROR(VALUE(LEFT($B18,3)),"")</f>
        <v/>
      </c>
    </row>
    <row r="19" customFormat="false" ht="15" hidden="false" customHeight="false" outlineLevel="0" collapsed="false">
      <c r="A19" s="58"/>
      <c r="B19" s="59"/>
      <c r="C19" s="24"/>
      <c r="D19" s="25"/>
      <c r="E19" s="60"/>
      <c r="F19" s="12"/>
      <c r="G19" s="11" t="str">
        <f aca="false">IFERROR(VALUE(LEFT($B19,3)),"")</f>
        <v/>
      </c>
    </row>
    <row r="20" customFormat="false" ht="15" hidden="false" customHeight="false" outlineLevel="0" collapsed="false">
      <c r="A20" s="61"/>
      <c r="B20" s="62"/>
      <c r="C20" s="29"/>
      <c r="D20" s="30"/>
      <c r="E20" s="63"/>
      <c r="F20" s="67"/>
      <c r="G20" s="64" t="str">
        <f aca="false">IFERROR(VALUE(LEFT($B20,3)),"")</f>
        <v/>
      </c>
    </row>
    <row r="21" customFormat="false" ht="15" hidden="false" customHeight="false" outlineLevel="0" collapsed="false">
      <c r="A21" s="58"/>
      <c r="B21" s="59"/>
      <c r="C21" s="24"/>
      <c r="D21" s="25"/>
      <c r="E21" s="60"/>
      <c r="F21" s="12"/>
      <c r="G21" s="11" t="str">
        <f aca="false">IFERROR(VALUE(LEFT($B21,3)),"")</f>
        <v/>
      </c>
    </row>
    <row r="22" customFormat="false" ht="15" hidden="false" customHeight="false" outlineLevel="0" collapsed="false">
      <c r="A22" s="61"/>
      <c r="B22" s="62"/>
      <c r="C22" s="29"/>
      <c r="D22" s="30"/>
      <c r="E22" s="63"/>
      <c r="F22" s="67"/>
      <c r="G22" s="64" t="str">
        <f aca="false">IFERROR(VALUE(LEFT($B22,3)),"")</f>
        <v/>
      </c>
    </row>
    <row r="23" customFormat="false" ht="15" hidden="false" customHeight="false" outlineLevel="0" collapsed="false">
      <c r="A23" s="58"/>
      <c r="B23" s="59"/>
      <c r="C23" s="24"/>
      <c r="D23" s="25"/>
      <c r="E23" s="60"/>
      <c r="F23" s="12"/>
      <c r="G23" s="11" t="str">
        <f aca="false">IFERROR(VALUE(LEFT($B23,3)),"")</f>
        <v/>
      </c>
    </row>
    <row r="24" customFormat="false" ht="15" hidden="false" customHeight="false" outlineLevel="0" collapsed="false">
      <c r="A24" s="61"/>
      <c r="B24" s="62"/>
      <c r="C24" s="29"/>
      <c r="D24" s="30"/>
      <c r="E24" s="63"/>
      <c r="F24" s="67"/>
      <c r="G24" s="64" t="str">
        <f aca="false">IFERROR(VALUE(LEFT($B24,3)),"")</f>
        <v/>
      </c>
    </row>
    <row r="25" customFormat="false" ht="15" hidden="false" customHeight="false" outlineLevel="0" collapsed="false">
      <c r="A25" s="58"/>
      <c r="B25" s="59"/>
      <c r="C25" s="24"/>
      <c r="D25" s="25"/>
      <c r="E25" s="60"/>
      <c r="F25" s="12"/>
      <c r="G25" s="11" t="str">
        <f aca="false">IFERROR(VALUE(LEFT($B25,3)),"")</f>
        <v/>
      </c>
    </row>
    <row r="26" customFormat="false" ht="15" hidden="false" customHeight="false" outlineLevel="0" collapsed="false">
      <c r="A26" s="61"/>
      <c r="B26" s="62"/>
      <c r="C26" s="29"/>
      <c r="D26" s="30"/>
      <c r="E26" s="63"/>
      <c r="F26" s="67"/>
      <c r="G26" s="64" t="str">
        <f aca="false">IFERROR(VALUE(LEFT($B26,3)),"")</f>
        <v/>
      </c>
    </row>
    <row r="27" customFormat="false" ht="15" hidden="false" customHeight="false" outlineLevel="0" collapsed="false">
      <c r="A27" s="58"/>
      <c r="B27" s="59"/>
      <c r="C27" s="24"/>
      <c r="D27" s="25"/>
      <c r="E27" s="60"/>
      <c r="F27" s="12"/>
      <c r="G27" s="11" t="str">
        <f aca="false">IFERROR(VALUE(LEFT($B27,3)),"")</f>
        <v/>
      </c>
    </row>
    <row r="28" customFormat="false" ht="15" hidden="false" customHeight="false" outlineLevel="0" collapsed="false">
      <c r="A28" s="61"/>
      <c r="B28" s="62"/>
      <c r="C28" s="29"/>
      <c r="D28" s="30"/>
      <c r="E28" s="63"/>
      <c r="F28" s="67"/>
      <c r="G28" s="64" t="str">
        <f aca="false">IFERROR(VALUE(LEFT($B28,3)),"")</f>
        <v/>
      </c>
    </row>
    <row r="29" customFormat="false" ht="15" hidden="false" customHeight="false" outlineLevel="0" collapsed="false">
      <c r="A29" s="58"/>
      <c r="B29" s="59"/>
      <c r="C29" s="24"/>
      <c r="D29" s="25"/>
      <c r="E29" s="60"/>
      <c r="F29" s="12"/>
      <c r="G29" s="11" t="str">
        <f aca="false">IFERROR(VALUE(LEFT($B29,3)),"")</f>
        <v/>
      </c>
    </row>
    <row r="30" customFormat="false" ht="15" hidden="false" customHeight="false" outlineLevel="0" collapsed="false">
      <c r="A30" s="61"/>
      <c r="B30" s="62"/>
      <c r="C30" s="29"/>
      <c r="D30" s="30"/>
      <c r="E30" s="63"/>
      <c r="F30" s="67"/>
      <c r="G30" s="64" t="str">
        <f aca="false">IFERROR(VALUE(LEFT($B30,3)),"")</f>
        <v/>
      </c>
    </row>
    <row r="31" customFormat="false" ht="15" hidden="false" customHeight="false" outlineLevel="0" collapsed="false">
      <c r="A31" s="58"/>
      <c r="B31" s="59"/>
      <c r="C31" s="24"/>
      <c r="D31" s="25"/>
      <c r="E31" s="60"/>
      <c r="F31" s="12"/>
      <c r="G31" s="11" t="str">
        <f aca="false">IFERROR(VALUE(LEFT($B31,3)),"")</f>
        <v/>
      </c>
    </row>
    <row r="32" customFormat="false" ht="15" hidden="false" customHeight="false" outlineLevel="0" collapsed="false">
      <c r="A32" s="61"/>
      <c r="B32" s="62"/>
      <c r="C32" s="29"/>
      <c r="D32" s="30"/>
      <c r="E32" s="63"/>
      <c r="F32" s="67"/>
      <c r="G32" s="64" t="str">
        <f aca="false">IFERROR(VALUE(LEFT($B32,3)),"")</f>
        <v/>
      </c>
    </row>
    <row r="33" customFormat="false" ht="15" hidden="false" customHeight="false" outlineLevel="0" collapsed="false">
      <c r="A33" s="58"/>
      <c r="B33" s="59"/>
      <c r="C33" s="24"/>
      <c r="D33" s="25"/>
      <c r="E33" s="60"/>
      <c r="F33" s="12"/>
      <c r="G33" s="11" t="str">
        <f aca="false">IFERROR(VALUE(LEFT($B33,3)),"")</f>
        <v/>
      </c>
    </row>
    <row r="34" customFormat="false" ht="15" hidden="false" customHeight="false" outlineLevel="0" collapsed="false">
      <c r="A34" s="61"/>
      <c r="B34" s="62"/>
      <c r="C34" s="29"/>
      <c r="D34" s="30"/>
      <c r="E34" s="63"/>
      <c r="F34" s="67"/>
      <c r="G34" s="64" t="str">
        <f aca="false">IFERROR(VALUE(LEFT($B34,3)),"")</f>
        <v/>
      </c>
    </row>
    <row r="35" customFormat="false" ht="15" hidden="false" customHeight="false" outlineLevel="0" collapsed="false">
      <c r="A35" s="58"/>
      <c r="B35" s="59"/>
      <c r="C35" s="24"/>
      <c r="D35" s="25"/>
      <c r="E35" s="60"/>
      <c r="F35" s="12"/>
      <c r="G35" s="11" t="str">
        <f aca="false">IFERROR(VALUE(LEFT($B35,3)),"")</f>
        <v/>
      </c>
    </row>
    <row r="36" customFormat="false" ht="15" hidden="false" customHeight="false" outlineLevel="0" collapsed="false">
      <c r="A36" s="61"/>
      <c r="B36" s="62"/>
      <c r="C36" s="29"/>
      <c r="D36" s="30"/>
      <c r="E36" s="63"/>
      <c r="F36" s="67"/>
      <c r="G36" s="64" t="str">
        <f aca="false">IFERROR(VALUE(LEFT($B36,3)),"")</f>
        <v/>
      </c>
    </row>
    <row r="37" customFormat="false" ht="15" hidden="false" customHeight="false" outlineLevel="0" collapsed="false">
      <c r="A37" s="58"/>
      <c r="B37" s="59"/>
      <c r="C37" s="24"/>
      <c r="D37" s="25"/>
      <c r="E37" s="60"/>
      <c r="F37" s="12"/>
      <c r="G37" s="11" t="str">
        <f aca="false">IFERROR(VALUE(LEFT($B37,3)),"")</f>
        <v/>
      </c>
    </row>
    <row r="38" customFormat="false" ht="15" hidden="false" customHeight="false" outlineLevel="0" collapsed="false">
      <c r="A38" s="61"/>
      <c r="B38" s="62"/>
      <c r="C38" s="29"/>
      <c r="D38" s="30"/>
      <c r="E38" s="63"/>
      <c r="F38" s="67"/>
      <c r="G38" s="64" t="str">
        <f aca="false">IFERROR(VALUE(LEFT($B38,3)),"")</f>
        <v/>
      </c>
    </row>
    <row r="39" customFormat="false" ht="15" hidden="false" customHeight="false" outlineLevel="0" collapsed="false">
      <c r="A39" s="58"/>
      <c r="B39" s="59"/>
      <c r="C39" s="24"/>
      <c r="D39" s="25"/>
      <c r="E39" s="60"/>
      <c r="F39" s="12"/>
      <c r="G39" s="11" t="str">
        <f aca="false">IFERROR(VALUE(LEFT($B39,3)),"")</f>
        <v/>
      </c>
    </row>
    <row r="40" customFormat="false" ht="15" hidden="false" customHeight="false" outlineLevel="0" collapsed="false">
      <c r="A40" s="61"/>
      <c r="B40" s="62"/>
      <c r="C40" s="29"/>
      <c r="D40" s="30"/>
      <c r="E40" s="63"/>
      <c r="F40" s="67"/>
      <c r="G40" s="64" t="str">
        <f aca="false">IFERROR(VALUE(LEFT($B40,3)),"")</f>
        <v/>
      </c>
    </row>
    <row r="41" customFormat="false" ht="15" hidden="false" customHeight="false" outlineLevel="0" collapsed="false">
      <c r="A41" s="58"/>
      <c r="B41" s="59"/>
      <c r="C41" s="24"/>
      <c r="D41" s="25"/>
      <c r="E41" s="60"/>
      <c r="F41" s="12"/>
      <c r="G41" s="11" t="str">
        <f aca="false">IFERROR(VALUE(LEFT($B41,3)),"")</f>
        <v/>
      </c>
    </row>
    <row r="42" customFormat="false" ht="15" hidden="false" customHeight="false" outlineLevel="0" collapsed="false">
      <c r="A42" s="61"/>
      <c r="B42" s="62"/>
      <c r="C42" s="29"/>
      <c r="D42" s="30"/>
      <c r="E42" s="63"/>
      <c r="F42" s="67"/>
      <c r="G42" s="64" t="str">
        <f aca="false">IFERROR(VALUE(LEFT($B42,3)),"")</f>
        <v/>
      </c>
    </row>
    <row r="43" customFormat="false" ht="15" hidden="false" customHeight="false" outlineLevel="0" collapsed="false">
      <c r="A43" s="58"/>
      <c r="B43" s="59"/>
      <c r="C43" s="24"/>
      <c r="D43" s="25"/>
      <c r="E43" s="60"/>
      <c r="F43" s="12"/>
      <c r="G43" s="11" t="str">
        <f aca="false">IFERROR(VALUE(LEFT($B43,3)),"")</f>
        <v/>
      </c>
    </row>
    <row r="44" customFormat="false" ht="15" hidden="false" customHeight="false" outlineLevel="0" collapsed="false">
      <c r="A44" s="61"/>
      <c r="B44" s="62"/>
      <c r="C44" s="29"/>
      <c r="D44" s="30"/>
      <c r="E44" s="63"/>
      <c r="F44" s="67"/>
      <c r="G44" s="64" t="str">
        <f aca="false">IFERROR(VALUE(LEFT($B44,3)),"")</f>
        <v/>
      </c>
    </row>
    <row r="45" customFormat="false" ht="15" hidden="false" customHeight="false" outlineLevel="0" collapsed="false">
      <c r="A45" s="58"/>
      <c r="B45" s="59"/>
      <c r="C45" s="24"/>
      <c r="D45" s="25"/>
      <c r="E45" s="60"/>
      <c r="F45" s="12"/>
      <c r="G45" s="11" t="str">
        <f aca="false">IFERROR(VALUE(LEFT($B45,3)),"")</f>
        <v/>
      </c>
    </row>
    <row r="46" customFormat="false" ht="15" hidden="false" customHeight="false" outlineLevel="0" collapsed="false">
      <c r="A46" s="61"/>
      <c r="B46" s="62"/>
      <c r="C46" s="29"/>
      <c r="D46" s="30"/>
      <c r="E46" s="63"/>
      <c r="F46" s="67"/>
      <c r="G46" s="64" t="str">
        <f aca="false">IFERROR(VALUE(LEFT($B46,3)),"")</f>
        <v/>
      </c>
    </row>
    <row r="47" customFormat="false" ht="15" hidden="false" customHeight="false" outlineLevel="0" collapsed="false">
      <c r="A47" s="58"/>
      <c r="B47" s="59"/>
      <c r="C47" s="24"/>
      <c r="D47" s="25"/>
      <c r="E47" s="60"/>
      <c r="F47" s="12"/>
      <c r="G47" s="11" t="str">
        <f aca="false">IFERROR(VALUE(LEFT($B47,3)),"")</f>
        <v/>
      </c>
    </row>
    <row r="48" customFormat="false" ht="15" hidden="false" customHeight="false" outlineLevel="0" collapsed="false">
      <c r="A48" s="61"/>
      <c r="B48" s="62"/>
      <c r="C48" s="29"/>
      <c r="D48" s="30"/>
      <c r="E48" s="63"/>
      <c r="F48" s="67"/>
      <c r="G48" s="64" t="str">
        <f aca="false">IFERROR(VALUE(LEFT($B48,3)),"")</f>
        <v/>
      </c>
    </row>
    <row r="49" customFormat="false" ht="15" hidden="false" customHeight="false" outlineLevel="0" collapsed="false">
      <c r="A49" s="58"/>
      <c r="B49" s="59"/>
      <c r="C49" s="24"/>
      <c r="D49" s="25"/>
      <c r="E49" s="60"/>
      <c r="F49" s="12"/>
      <c r="G49" s="11" t="str">
        <f aca="false">IFERROR(VALUE(LEFT($B49,3)),"")</f>
        <v/>
      </c>
    </row>
    <row r="50" customFormat="false" ht="15" hidden="false" customHeight="false" outlineLevel="0" collapsed="false">
      <c r="A50" s="61"/>
      <c r="B50" s="62"/>
      <c r="C50" s="29"/>
      <c r="D50" s="30"/>
      <c r="E50" s="63"/>
      <c r="F50" s="67"/>
      <c r="G50" s="64" t="str">
        <f aca="false">IFERROR(VALUE(LEFT($B50,3)),"")</f>
        <v/>
      </c>
    </row>
    <row r="51" customFormat="false" ht="15" hidden="false" customHeight="false" outlineLevel="0" collapsed="false">
      <c r="A51" s="58"/>
      <c r="B51" s="59"/>
      <c r="C51" s="24"/>
      <c r="D51" s="25"/>
      <c r="E51" s="60"/>
      <c r="F51" s="12"/>
      <c r="G51" s="11" t="str">
        <f aca="false">IFERROR(VALUE(LEFT($B51,3)),"")</f>
        <v/>
      </c>
    </row>
    <row r="52" customFormat="false" ht="15" hidden="false" customHeight="false" outlineLevel="0" collapsed="false">
      <c r="A52" s="61"/>
      <c r="B52" s="62"/>
      <c r="C52" s="29"/>
      <c r="D52" s="30"/>
      <c r="E52" s="63"/>
      <c r="F52" s="67"/>
      <c r="G52" s="64" t="str">
        <f aca="false">IFERROR(VALUE(LEFT($B52,3)),"")</f>
        <v/>
      </c>
    </row>
    <row r="53" customFormat="false" ht="15" hidden="false" customHeight="false" outlineLevel="0" collapsed="false">
      <c r="A53" s="58"/>
      <c r="B53" s="59"/>
      <c r="C53" s="24"/>
      <c r="D53" s="25"/>
      <c r="E53" s="60"/>
      <c r="F53" s="12"/>
      <c r="G53" s="11" t="str">
        <f aca="false">IFERROR(VALUE(LEFT($B53,3)),"")</f>
        <v/>
      </c>
    </row>
    <row r="54" customFormat="false" ht="15" hidden="false" customHeight="false" outlineLevel="0" collapsed="false">
      <c r="A54" s="61"/>
      <c r="B54" s="62"/>
      <c r="C54" s="29"/>
      <c r="D54" s="30"/>
      <c r="E54" s="63"/>
      <c r="F54" s="67"/>
      <c r="G54" s="64" t="str">
        <f aca="false">IFERROR(VALUE(LEFT($B54,3)),"")</f>
        <v/>
      </c>
    </row>
    <row r="55" customFormat="false" ht="15" hidden="false" customHeight="false" outlineLevel="0" collapsed="false">
      <c r="A55" s="58"/>
      <c r="B55" s="59"/>
      <c r="C55" s="24"/>
      <c r="D55" s="25"/>
      <c r="E55" s="60"/>
      <c r="F55" s="12"/>
      <c r="G55" s="11" t="str">
        <f aca="false">IFERROR(VALUE(LEFT($B55,3)),"")</f>
        <v/>
      </c>
    </row>
    <row r="56" customFormat="false" ht="15" hidden="false" customHeight="false" outlineLevel="0" collapsed="false">
      <c r="A56" s="61"/>
      <c r="B56" s="62"/>
      <c r="C56" s="29"/>
      <c r="D56" s="30"/>
      <c r="E56" s="63"/>
      <c r="F56" s="67"/>
      <c r="G56" s="64" t="str">
        <f aca="false">IFERROR(VALUE(LEFT($B56,3)),"")</f>
        <v/>
      </c>
    </row>
    <row r="57" customFormat="false" ht="15" hidden="false" customHeight="false" outlineLevel="0" collapsed="false">
      <c r="A57" s="58"/>
      <c r="B57" s="59"/>
      <c r="C57" s="24"/>
      <c r="D57" s="25"/>
      <c r="E57" s="60"/>
      <c r="F57" s="12"/>
      <c r="G57" s="11" t="str">
        <f aca="false">IFERROR(VALUE(LEFT($B57,3)),"")</f>
        <v/>
      </c>
    </row>
    <row r="58" customFormat="false" ht="15" hidden="false" customHeight="false" outlineLevel="0" collapsed="false">
      <c r="A58" s="61"/>
      <c r="B58" s="62"/>
      <c r="C58" s="29"/>
      <c r="D58" s="30"/>
      <c r="E58" s="63"/>
      <c r="F58" s="67"/>
      <c r="G58" s="64" t="str">
        <f aca="false">IFERROR(VALUE(LEFT($B58,3)),"")</f>
        <v/>
      </c>
    </row>
    <row r="59" customFormat="false" ht="15" hidden="false" customHeight="false" outlineLevel="0" collapsed="false">
      <c r="A59" s="58"/>
      <c r="B59" s="59"/>
      <c r="C59" s="24"/>
      <c r="D59" s="25"/>
      <c r="E59" s="60"/>
      <c r="F59" s="12"/>
      <c r="G59" s="11" t="str">
        <f aca="false">IFERROR(VALUE(LEFT($B59,3)),"")</f>
        <v/>
      </c>
    </row>
    <row r="60" customFormat="false" ht="15" hidden="false" customHeight="false" outlineLevel="0" collapsed="false">
      <c r="A60" s="61"/>
      <c r="B60" s="62"/>
      <c r="C60" s="29"/>
      <c r="D60" s="30"/>
      <c r="E60" s="63"/>
      <c r="F60" s="67"/>
      <c r="G60" s="64" t="str">
        <f aca="false">IFERROR(VALUE(LEFT($B60,3)),"")</f>
        <v/>
      </c>
    </row>
    <row r="61" customFormat="false" ht="15" hidden="false" customHeight="false" outlineLevel="0" collapsed="false">
      <c r="A61" s="58"/>
      <c r="B61" s="59"/>
      <c r="C61" s="24"/>
      <c r="D61" s="25"/>
      <c r="E61" s="60"/>
      <c r="F61" s="12"/>
      <c r="G61" s="11" t="str">
        <f aca="false">IFERROR(VALUE(LEFT($B61,3)),"")</f>
        <v/>
      </c>
    </row>
    <row r="62" customFormat="false" ht="15" hidden="false" customHeight="false" outlineLevel="0" collapsed="false">
      <c r="A62" s="61"/>
      <c r="B62" s="62"/>
      <c r="C62" s="29"/>
      <c r="D62" s="30"/>
      <c r="E62" s="63"/>
      <c r="F62" s="67"/>
      <c r="G62" s="64" t="str">
        <f aca="false">IFERROR(VALUE(LEFT($B62,3)),"")</f>
        <v/>
      </c>
    </row>
    <row r="63" customFormat="false" ht="15" hidden="false" customHeight="false" outlineLevel="0" collapsed="false">
      <c r="A63" s="58"/>
      <c r="B63" s="59"/>
      <c r="C63" s="24"/>
      <c r="D63" s="25"/>
      <c r="E63" s="60"/>
      <c r="F63" s="12"/>
      <c r="G63" s="11" t="str">
        <f aca="false">IFERROR(VALUE(LEFT($B63,3)),"")</f>
        <v/>
      </c>
    </row>
    <row r="64" customFormat="false" ht="15" hidden="false" customHeight="false" outlineLevel="0" collapsed="false">
      <c r="A64" s="61"/>
      <c r="B64" s="62"/>
      <c r="C64" s="29"/>
      <c r="D64" s="30"/>
      <c r="E64" s="63"/>
      <c r="F64" s="67"/>
      <c r="G64" s="64" t="str">
        <f aca="false">IFERROR(VALUE(LEFT($B64,3)),"")</f>
        <v/>
      </c>
    </row>
    <row r="65" customFormat="false" ht="15" hidden="false" customHeight="false" outlineLevel="0" collapsed="false">
      <c r="A65" s="58"/>
      <c r="B65" s="59"/>
      <c r="C65" s="24"/>
      <c r="D65" s="25"/>
      <c r="E65" s="60"/>
      <c r="F65" s="12"/>
      <c r="G65" s="11" t="str">
        <f aca="false">IFERROR(VALUE(LEFT($B65,3)),"")</f>
        <v/>
      </c>
    </row>
    <row r="66" customFormat="false" ht="15" hidden="false" customHeight="false" outlineLevel="0" collapsed="false">
      <c r="A66" s="61"/>
      <c r="B66" s="62"/>
      <c r="C66" s="29"/>
      <c r="D66" s="30"/>
      <c r="E66" s="63"/>
      <c r="F66" s="67"/>
      <c r="G66" s="64" t="str">
        <f aca="false">IFERROR(VALUE(LEFT($B66,3)),"")</f>
        <v/>
      </c>
    </row>
    <row r="67" customFormat="false" ht="15" hidden="false" customHeight="false" outlineLevel="0" collapsed="false">
      <c r="A67" s="58"/>
      <c r="B67" s="59"/>
      <c r="C67" s="24"/>
      <c r="D67" s="25"/>
      <c r="E67" s="60"/>
      <c r="F67" s="12"/>
      <c r="G67" s="11" t="str">
        <f aca="false">IFERROR(VALUE(LEFT($B67,3)),"")</f>
        <v/>
      </c>
    </row>
    <row r="68" customFormat="false" ht="15" hidden="false" customHeight="false" outlineLevel="0" collapsed="false">
      <c r="A68" s="61"/>
      <c r="B68" s="62"/>
      <c r="C68" s="29"/>
      <c r="D68" s="30"/>
      <c r="E68" s="63"/>
      <c r="F68" s="67"/>
      <c r="G68" s="64" t="str">
        <f aca="false">IFERROR(VALUE(LEFT($B68,3)),"")</f>
        <v/>
      </c>
    </row>
    <row r="69" customFormat="false" ht="15" hidden="false" customHeight="false" outlineLevel="0" collapsed="false">
      <c r="A69" s="58"/>
      <c r="B69" s="59"/>
      <c r="C69" s="24"/>
      <c r="D69" s="25"/>
      <c r="E69" s="60"/>
      <c r="F69" s="12"/>
      <c r="G69" s="11" t="str">
        <f aca="false">IFERROR(VALUE(LEFT($B69,3)),"")</f>
        <v/>
      </c>
    </row>
    <row r="70" customFormat="false" ht="15" hidden="false" customHeight="false" outlineLevel="0" collapsed="false">
      <c r="A70" s="61"/>
      <c r="B70" s="62"/>
      <c r="C70" s="29"/>
      <c r="D70" s="30"/>
      <c r="E70" s="63"/>
      <c r="F70" s="67"/>
      <c r="G70" s="64" t="str">
        <f aca="false">IFERROR(VALUE(LEFT($B70,3)),"")</f>
        <v/>
      </c>
    </row>
    <row r="71" customFormat="false" ht="15" hidden="false" customHeight="false" outlineLevel="0" collapsed="false">
      <c r="A71" s="58"/>
      <c r="B71" s="59"/>
      <c r="C71" s="24"/>
      <c r="D71" s="25"/>
      <c r="E71" s="60"/>
      <c r="F71" s="12"/>
      <c r="G71" s="11" t="str">
        <f aca="false">IFERROR(VALUE(LEFT($B71,3)),"")</f>
        <v/>
      </c>
    </row>
    <row r="72" customFormat="false" ht="15" hidden="false" customHeight="false" outlineLevel="0" collapsed="false">
      <c r="A72" s="61"/>
      <c r="B72" s="62"/>
      <c r="C72" s="29"/>
      <c r="D72" s="30"/>
      <c r="E72" s="63"/>
      <c r="F72" s="67"/>
      <c r="G72" s="64" t="str">
        <f aca="false">IFERROR(VALUE(LEFT($B72,3)),"")</f>
        <v/>
      </c>
    </row>
    <row r="73" customFormat="false" ht="15" hidden="false" customHeight="false" outlineLevel="0" collapsed="false">
      <c r="A73" s="58"/>
      <c r="B73" s="59"/>
      <c r="C73" s="24"/>
      <c r="D73" s="25"/>
      <c r="E73" s="60"/>
      <c r="F73" s="12"/>
      <c r="G73" s="11" t="str">
        <f aca="false">IFERROR(VALUE(LEFT($B73,3)),"")</f>
        <v/>
      </c>
    </row>
    <row r="74" customFormat="false" ht="15" hidden="false" customHeight="false" outlineLevel="0" collapsed="false">
      <c r="A74" s="61"/>
      <c r="B74" s="62"/>
      <c r="C74" s="29"/>
      <c r="D74" s="30"/>
      <c r="E74" s="63"/>
      <c r="F74" s="67"/>
      <c r="G74" s="64" t="str">
        <f aca="false">IFERROR(VALUE(LEFT($B74,3)),"")</f>
        <v/>
      </c>
    </row>
    <row r="75" customFormat="false" ht="15" hidden="false" customHeight="false" outlineLevel="0" collapsed="false">
      <c r="A75" s="58"/>
      <c r="B75" s="59"/>
      <c r="C75" s="24"/>
      <c r="D75" s="25"/>
      <c r="E75" s="60"/>
      <c r="F75" s="12"/>
      <c r="G75" s="11" t="str">
        <f aca="false">IFERROR(VALUE(LEFT($B75,3)),"")</f>
        <v/>
      </c>
    </row>
    <row r="76" customFormat="false" ht="15" hidden="false" customHeight="false" outlineLevel="0" collapsed="false">
      <c r="A76" s="61"/>
      <c r="B76" s="62"/>
      <c r="C76" s="29"/>
      <c r="D76" s="30"/>
      <c r="E76" s="63"/>
      <c r="F76" s="67"/>
      <c r="G76" s="64" t="str">
        <f aca="false">IFERROR(VALUE(LEFT($B76,3)),"")</f>
        <v/>
      </c>
    </row>
    <row r="77" customFormat="false" ht="15" hidden="false" customHeight="false" outlineLevel="0" collapsed="false">
      <c r="A77" s="58"/>
      <c r="B77" s="59"/>
      <c r="C77" s="24"/>
      <c r="D77" s="25"/>
      <c r="E77" s="60"/>
      <c r="F77" s="12"/>
      <c r="G77" s="11" t="str">
        <f aca="false">IFERROR(VALUE(LEFT($B77,3)),"")</f>
        <v/>
      </c>
    </row>
    <row r="78" customFormat="false" ht="15" hidden="false" customHeight="false" outlineLevel="0" collapsed="false">
      <c r="A78" s="61"/>
      <c r="B78" s="62"/>
      <c r="C78" s="29"/>
      <c r="D78" s="30"/>
      <c r="E78" s="63"/>
      <c r="F78" s="67"/>
      <c r="G78" s="64" t="str">
        <f aca="false">IFERROR(VALUE(LEFT($B78,3)),"")</f>
        <v/>
      </c>
    </row>
    <row r="79" customFormat="false" ht="15" hidden="false" customHeight="false" outlineLevel="0" collapsed="false">
      <c r="A79" s="58"/>
      <c r="B79" s="59"/>
      <c r="C79" s="24"/>
      <c r="D79" s="25"/>
      <c r="E79" s="60"/>
      <c r="F79" s="12"/>
      <c r="G79" s="11" t="str">
        <f aca="false">IFERROR(VALUE(LEFT($B79,3)),"")</f>
        <v/>
      </c>
    </row>
    <row r="80" customFormat="false" ht="15" hidden="false" customHeight="false" outlineLevel="0" collapsed="false">
      <c r="A80" s="61"/>
      <c r="B80" s="62"/>
      <c r="C80" s="29"/>
      <c r="D80" s="30"/>
      <c r="E80" s="63"/>
      <c r="F80" s="67"/>
      <c r="G80" s="64" t="str">
        <f aca="false">IFERROR(VALUE(LEFT($B80,3)),"")</f>
        <v/>
      </c>
    </row>
    <row r="81" customFormat="false" ht="15" hidden="false" customHeight="false" outlineLevel="0" collapsed="false">
      <c r="A81" s="58"/>
      <c r="B81" s="59"/>
      <c r="C81" s="24"/>
      <c r="D81" s="25"/>
      <c r="E81" s="60"/>
      <c r="F81" s="12"/>
      <c r="G81" s="11" t="str">
        <f aca="false">IFERROR(VALUE(LEFT($B81,3)),"")</f>
        <v/>
      </c>
    </row>
    <row r="82" customFormat="false" ht="15" hidden="false" customHeight="false" outlineLevel="0" collapsed="false">
      <c r="A82" s="61"/>
      <c r="B82" s="62"/>
      <c r="C82" s="29"/>
      <c r="D82" s="30"/>
      <c r="E82" s="63"/>
      <c r="F82" s="67"/>
      <c r="G82" s="64" t="str">
        <f aca="false">IFERROR(VALUE(LEFT($B82,3)),"")</f>
        <v/>
      </c>
    </row>
    <row r="83" customFormat="false" ht="15" hidden="false" customHeight="false" outlineLevel="0" collapsed="false">
      <c r="A83" s="58"/>
      <c r="B83" s="59"/>
      <c r="C83" s="24"/>
      <c r="D83" s="25"/>
      <c r="E83" s="60"/>
      <c r="F83" s="12"/>
      <c r="G83" s="11" t="str">
        <f aca="false">IFERROR(VALUE(LEFT($B83,3)),"")</f>
        <v/>
      </c>
    </row>
    <row r="84" customFormat="false" ht="15" hidden="false" customHeight="false" outlineLevel="0" collapsed="false">
      <c r="A84" s="61"/>
      <c r="B84" s="62"/>
      <c r="C84" s="29"/>
      <c r="D84" s="30"/>
      <c r="E84" s="63"/>
      <c r="F84" s="67"/>
      <c r="G84" s="64" t="str">
        <f aca="false">IFERROR(VALUE(LEFT($B84,3)),"")</f>
        <v/>
      </c>
    </row>
    <row r="85" customFormat="false" ht="15" hidden="false" customHeight="false" outlineLevel="0" collapsed="false">
      <c r="A85" s="58"/>
      <c r="B85" s="59"/>
      <c r="C85" s="24"/>
      <c r="D85" s="25"/>
      <c r="E85" s="60"/>
      <c r="F85" s="12"/>
      <c r="G85" s="11" t="str">
        <f aca="false">IFERROR(VALUE(LEFT($B85,3)),"")</f>
        <v/>
      </c>
    </row>
    <row r="86" customFormat="false" ht="15" hidden="false" customHeight="false" outlineLevel="0" collapsed="false">
      <c r="A86" s="61"/>
      <c r="B86" s="62"/>
      <c r="C86" s="29"/>
      <c r="D86" s="30"/>
      <c r="E86" s="63"/>
      <c r="F86" s="67"/>
      <c r="G86" s="64" t="str">
        <f aca="false">IFERROR(VALUE(LEFT($B86,3)),"")</f>
        <v/>
      </c>
    </row>
    <row r="87" customFormat="false" ht="15" hidden="false" customHeight="false" outlineLevel="0" collapsed="false">
      <c r="A87" s="58"/>
      <c r="B87" s="59"/>
      <c r="C87" s="24"/>
      <c r="D87" s="25"/>
      <c r="E87" s="60"/>
      <c r="F87" s="12"/>
      <c r="G87" s="11" t="str">
        <f aca="false">IFERROR(VALUE(LEFT($B87,3)),"")</f>
        <v/>
      </c>
    </row>
    <row r="88" customFormat="false" ht="15" hidden="false" customHeight="false" outlineLevel="0" collapsed="false">
      <c r="A88" s="61"/>
      <c r="B88" s="62"/>
      <c r="C88" s="29"/>
      <c r="D88" s="30"/>
      <c r="E88" s="63"/>
      <c r="F88" s="67"/>
      <c r="G88" s="64" t="str">
        <f aca="false">IFERROR(VALUE(LEFT($B88,3)),"")</f>
        <v/>
      </c>
    </row>
    <row r="89" customFormat="false" ht="15" hidden="false" customHeight="false" outlineLevel="0" collapsed="false">
      <c r="A89" s="58"/>
      <c r="B89" s="59"/>
      <c r="C89" s="24"/>
      <c r="D89" s="25"/>
      <c r="E89" s="60"/>
      <c r="F89" s="12"/>
      <c r="G89" s="11" t="str">
        <f aca="false">IFERROR(VALUE(LEFT($B89,3)),"")</f>
        <v/>
      </c>
    </row>
    <row r="90" customFormat="false" ht="15" hidden="false" customHeight="false" outlineLevel="0" collapsed="false">
      <c r="A90" s="61"/>
      <c r="B90" s="62"/>
      <c r="C90" s="29"/>
      <c r="D90" s="30"/>
      <c r="E90" s="63"/>
      <c r="F90" s="67"/>
      <c r="G90" s="64" t="str">
        <f aca="false">IFERROR(VALUE(LEFT($B90,3)),"")</f>
        <v/>
      </c>
    </row>
    <row r="91" customFormat="false" ht="15" hidden="false" customHeight="false" outlineLevel="0" collapsed="false">
      <c r="A91" s="58"/>
      <c r="B91" s="59"/>
      <c r="C91" s="24"/>
      <c r="D91" s="25"/>
      <c r="E91" s="60"/>
      <c r="F91" s="12"/>
      <c r="G91" s="11" t="str">
        <f aca="false">IFERROR(VALUE(LEFT($B91,3)),"")</f>
        <v/>
      </c>
    </row>
    <row r="92" customFormat="false" ht="15" hidden="false" customHeight="false" outlineLevel="0" collapsed="false">
      <c r="A92" s="61"/>
      <c r="B92" s="62"/>
      <c r="C92" s="29"/>
      <c r="D92" s="30"/>
      <c r="E92" s="63"/>
      <c r="F92" s="67"/>
      <c r="G92" s="64" t="str">
        <f aca="false">IFERROR(VALUE(LEFT($B92,3)),"")</f>
        <v/>
      </c>
    </row>
    <row r="93" customFormat="false" ht="15" hidden="false" customHeight="false" outlineLevel="0" collapsed="false">
      <c r="A93" s="58"/>
      <c r="B93" s="59"/>
      <c r="C93" s="24"/>
      <c r="D93" s="25"/>
      <c r="E93" s="60"/>
      <c r="F93" s="12"/>
      <c r="G93" s="11" t="str">
        <f aca="false">IFERROR(VALUE(LEFT($B93,3)),"")</f>
        <v/>
      </c>
    </row>
    <row r="94" customFormat="false" ht="15" hidden="false" customHeight="false" outlineLevel="0" collapsed="false">
      <c r="A94" s="61"/>
      <c r="B94" s="62"/>
      <c r="C94" s="29"/>
      <c r="D94" s="30"/>
      <c r="E94" s="63"/>
      <c r="F94" s="67"/>
      <c r="G94" s="64" t="str">
        <f aca="false">IFERROR(VALUE(LEFT($B94,3)),"")</f>
        <v/>
      </c>
    </row>
    <row r="95" customFormat="false" ht="15" hidden="false" customHeight="false" outlineLevel="0" collapsed="false">
      <c r="A95" s="58"/>
      <c r="B95" s="59"/>
      <c r="C95" s="24"/>
      <c r="D95" s="25"/>
      <c r="E95" s="60"/>
      <c r="F95" s="12"/>
      <c r="G95" s="11" t="str">
        <f aca="false">IFERROR(VALUE(LEFT($B95,3)),"")</f>
        <v/>
      </c>
    </row>
    <row r="96" customFormat="false" ht="15" hidden="false" customHeight="false" outlineLevel="0" collapsed="false">
      <c r="A96" s="61"/>
      <c r="B96" s="62"/>
      <c r="C96" s="29"/>
      <c r="D96" s="30"/>
      <c r="E96" s="63"/>
      <c r="F96" s="67"/>
      <c r="G96" s="64" t="str">
        <f aca="false">IFERROR(VALUE(LEFT($B96,3)),"")</f>
        <v/>
      </c>
    </row>
    <row r="97" customFormat="false" ht="15" hidden="false" customHeight="false" outlineLevel="0" collapsed="false">
      <c r="A97" s="58"/>
      <c r="B97" s="59"/>
      <c r="C97" s="24"/>
      <c r="D97" s="25"/>
      <c r="E97" s="60"/>
      <c r="F97" s="12"/>
      <c r="G97" s="11" t="str">
        <f aca="false">IFERROR(VALUE(LEFT($B97,3)),"")</f>
        <v/>
      </c>
    </row>
    <row r="98" customFormat="false" ht="15" hidden="false" customHeight="false" outlineLevel="0" collapsed="false">
      <c r="A98" s="61"/>
      <c r="B98" s="62"/>
      <c r="C98" s="29"/>
      <c r="D98" s="30"/>
      <c r="E98" s="63"/>
      <c r="F98" s="67"/>
      <c r="G98" s="64" t="str">
        <f aca="false">IFERROR(VALUE(LEFT($B98,3)),"")</f>
        <v/>
      </c>
    </row>
    <row r="99" customFormat="false" ht="15" hidden="false" customHeight="false" outlineLevel="0" collapsed="false">
      <c r="A99" s="58"/>
      <c r="B99" s="59"/>
      <c r="C99" s="24"/>
      <c r="D99" s="25"/>
      <c r="E99" s="60"/>
      <c r="F99" s="12"/>
      <c r="G99" s="11" t="str">
        <f aca="false">IFERROR(VALUE(LEFT($B99,3)),"")</f>
        <v/>
      </c>
    </row>
    <row r="100" customFormat="false" ht="15" hidden="false" customHeight="false" outlineLevel="0" collapsed="false">
      <c r="A100" s="61"/>
      <c r="B100" s="62"/>
      <c r="C100" s="29"/>
      <c r="D100" s="30"/>
      <c r="E100" s="63"/>
      <c r="F100" s="67"/>
      <c r="G100" s="64" t="str">
        <f aca="false">IFERROR(VALUE(LEFT($B100,3)),"")</f>
        <v/>
      </c>
    </row>
    <row r="101" customFormat="false" ht="15" hidden="false" customHeight="false" outlineLevel="0" collapsed="false">
      <c r="A101" s="58"/>
      <c r="B101" s="59"/>
      <c r="C101" s="24"/>
      <c r="D101" s="25"/>
      <c r="E101" s="60"/>
      <c r="F101" s="12"/>
      <c r="G101" s="11" t="str">
        <f aca="false">IFERROR(VALUE(LEFT($B101,3)),"")</f>
        <v/>
      </c>
    </row>
    <row r="102" customFormat="false" ht="15" hidden="false" customHeight="false" outlineLevel="0" collapsed="false">
      <c r="A102" s="61"/>
      <c r="B102" s="62"/>
      <c r="C102" s="29"/>
      <c r="D102" s="30"/>
      <c r="E102" s="63"/>
      <c r="F102" s="67"/>
      <c r="G102" s="64" t="str">
        <f aca="false">IFERROR(VALUE(LEFT($B102,3)),"")</f>
        <v/>
      </c>
    </row>
    <row r="103" customFormat="false" ht="15" hidden="false" customHeight="false" outlineLevel="0" collapsed="false">
      <c r="A103" s="58"/>
      <c r="B103" s="59"/>
      <c r="C103" s="24"/>
      <c r="D103" s="25"/>
      <c r="E103" s="60"/>
      <c r="F103" s="12"/>
      <c r="G103" s="11" t="str">
        <f aca="false">IFERROR(VALUE(LEFT($B103,3)),"")</f>
        <v/>
      </c>
    </row>
    <row r="104" customFormat="false" ht="15" hidden="false" customHeight="false" outlineLevel="0" collapsed="false">
      <c r="A104" s="61"/>
      <c r="B104" s="62"/>
      <c r="C104" s="29"/>
      <c r="D104" s="30"/>
      <c r="E104" s="63"/>
      <c r="F104" s="67"/>
      <c r="G104" s="64" t="str">
        <f aca="false">IFERROR(VALUE(LEFT($B104,3)),"")</f>
        <v/>
      </c>
    </row>
    <row r="105" customFormat="false" ht="15" hidden="false" customHeight="false" outlineLevel="0" collapsed="false">
      <c r="A105" s="58"/>
      <c r="B105" s="59"/>
      <c r="C105" s="24"/>
      <c r="D105" s="25"/>
      <c r="E105" s="60"/>
      <c r="F105" s="12"/>
      <c r="G105" s="11" t="str">
        <f aca="false">IFERROR(VALUE(LEFT($B105,3)),"")</f>
        <v/>
      </c>
    </row>
    <row r="106" customFormat="false" ht="15" hidden="false" customHeight="false" outlineLevel="0" collapsed="false">
      <c r="A106" s="61"/>
      <c r="B106" s="62"/>
      <c r="C106" s="29"/>
      <c r="D106" s="30"/>
      <c r="E106" s="63"/>
      <c r="F106" s="67"/>
      <c r="G106" s="64" t="str">
        <f aca="false">IFERROR(VALUE(LEFT($B106,3)),"")</f>
        <v/>
      </c>
    </row>
    <row r="107" customFormat="false" ht="15" hidden="false" customHeight="false" outlineLevel="0" collapsed="false">
      <c r="A107" s="58"/>
      <c r="B107" s="59"/>
      <c r="C107" s="24"/>
      <c r="D107" s="25"/>
      <c r="E107" s="60"/>
      <c r="F107" s="12"/>
      <c r="G107" s="11" t="str">
        <f aca="false">IFERROR(VALUE(LEFT($B107,3)),"")</f>
        <v/>
      </c>
    </row>
    <row r="108" customFormat="false" ht="15" hidden="false" customHeight="false" outlineLevel="0" collapsed="false">
      <c r="A108" s="61"/>
      <c r="B108" s="62"/>
      <c r="C108" s="29"/>
      <c r="D108" s="30"/>
      <c r="E108" s="63"/>
      <c r="F108" s="67"/>
      <c r="G108" s="64" t="str">
        <f aca="false">IFERROR(VALUE(LEFT($B108,3)),"")</f>
        <v/>
      </c>
    </row>
    <row r="109" customFormat="false" ht="15" hidden="false" customHeight="false" outlineLevel="0" collapsed="false">
      <c r="A109" s="58"/>
      <c r="B109" s="59"/>
      <c r="C109" s="24"/>
      <c r="D109" s="25"/>
      <c r="E109" s="60"/>
      <c r="F109" s="12"/>
      <c r="G109" s="11" t="str">
        <f aca="false">IFERROR(VALUE(LEFT($B109,3)),"")</f>
        <v/>
      </c>
    </row>
    <row r="110" customFormat="false" ht="15" hidden="false" customHeight="false" outlineLevel="0" collapsed="false">
      <c r="A110" s="61"/>
      <c r="B110" s="62"/>
      <c r="C110" s="29"/>
      <c r="D110" s="30"/>
      <c r="E110" s="63"/>
      <c r="F110" s="67"/>
      <c r="G110" s="64" t="str">
        <f aca="false">IFERROR(VALUE(LEFT($B110,3)),"")</f>
        <v/>
      </c>
    </row>
    <row r="111" customFormat="false" ht="15" hidden="false" customHeight="false" outlineLevel="0" collapsed="false">
      <c r="A111" s="58"/>
      <c r="B111" s="59"/>
      <c r="C111" s="24"/>
      <c r="D111" s="25"/>
      <c r="E111" s="60"/>
      <c r="F111" s="12"/>
      <c r="G111" s="11" t="str">
        <f aca="false">IFERROR(VALUE(LEFT($B111,3)),"")</f>
        <v/>
      </c>
    </row>
    <row r="112" customFormat="false" ht="15" hidden="false" customHeight="false" outlineLevel="0" collapsed="false">
      <c r="A112" s="61"/>
      <c r="B112" s="62"/>
      <c r="C112" s="29"/>
      <c r="D112" s="30"/>
      <c r="E112" s="63"/>
      <c r="F112" s="67"/>
      <c r="G112" s="64" t="str">
        <f aca="false">IFERROR(VALUE(LEFT($B112,3)),"")</f>
        <v/>
      </c>
    </row>
    <row r="113" customFormat="false" ht="15" hidden="false" customHeight="false" outlineLevel="0" collapsed="false">
      <c r="A113" s="58"/>
      <c r="B113" s="59"/>
      <c r="C113" s="24"/>
      <c r="D113" s="25"/>
      <c r="E113" s="60"/>
      <c r="F113" s="12"/>
      <c r="G113" s="11" t="str">
        <f aca="false">IFERROR(VALUE(LEFT($B113,3)),"")</f>
        <v/>
      </c>
    </row>
    <row r="114" customFormat="false" ht="15" hidden="false" customHeight="false" outlineLevel="0" collapsed="false">
      <c r="A114" s="61"/>
      <c r="B114" s="62"/>
      <c r="C114" s="29"/>
      <c r="D114" s="30"/>
      <c r="E114" s="63"/>
      <c r="F114" s="67"/>
      <c r="G114" s="64" t="str">
        <f aca="false">IFERROR(VALUE(LEFT($B114,3)),"")</f>
        <v/>
      </c>
    </row>
    <row r="115" customFormat="false" ht="15" hidden="false" customHeight="false" outlineLevel="0" collapsed="false">
      <c r="A115" s="58"/>
      <c r="B115" s="59"/>
      <c r="C115" s="24"/>
      <c r="D115" s="25"/>
      <c r="E115" s="60"/>
      <c r="F115" s="12"/>
      <c r="G115" s="11" t="str">
        <f aca="false">IFERROR(VALUE(LEFT($B115,3)),"")</f>
        <v/>
      </c>
    </row>
    <row r="116" customFormat="false" ht="15" hidden="false" customHeight="false" outlineLevel="0" collapsed="false">
      <c r="A116" s="61"/>
      <c r="B116" s="62"/>
      <c r="C116" s="29"/>
      <c r="D116" s="30"/>
      <c r="E116" s="63"/>
      <c r="F116" s="67"/>
      <c r="G116" s="64" t="str">
        <f aca="false">IFERROR(VALUE(LEFT($B116,3)),"")</f>
        <v/>
      </c>
    </row>
    <row r="117" customFormat="false" ht="15" hidden="false" customHeight="false" outlineLevel="0" collapsed="false">
      <c r="A117" s="58"/>
      <c r="B117" s="59"/>
      <c r="C117" s="24"/>
      <c r="D117" s="25"/>
      <c r="E117" s="60"/>
      <c r="F117" s="12"/>
      <c r="G117" s="11" t="str">
        <f aca="false">IFERROR(VALUE(LEFT($B117,3)),"")</f>
        <v/>
      </c>
    </row>
    <row r="118" customFormat="false" ht="15" hidden="false" customHeight="false" outlineLevel="0" collapsed="false">
      <c r="A118" s="61"/>
      <c r="B118" s="62"/>
      <c r="C118" s="29"/>
      <c r="D118" s="30"/>
      <c r="E118" s="63"/>
      <c r="F118" s="67"/>
      <c r="G118" s="64" t="str">
        <f aca="false">IFERROR(VALUE(LEFT($B118,3)),"")</f>
        <v/>
      </c>
    </row>
    <row r="119" customFormat="false" ht="15" hidden="false" customHeight="false" outlineLevel="0" collapsed="false">
      <c r="A119" s="58"/>
      <c r="B119" s="59"/>
      <c r="C119" s="24"/>
      <c r="D119" s="25"/>
      <c r="E119" s="60"/>
      <c r="F119" s="12"/>
      <c r="G119" s="11" t="str">
        <f aca="false">IFERROR(VALUE(LEFT($B119,3)),"")</f>
        <v/>
      </c>
    </row>
    <row r="120" customFormat="false" ht="15" hidden="false" customHeight="false" outlineLevel="0" collapsed="false">
      <c r="A120" s="61"/>
      <c r="B120" s="62"/>
      <c r="C120" s="29"/>
      <c r="D120" s="30"/>
      <c r="E120" s="63"/>
      <c r="F120" s="67"/>
      <c r="G120" s="64" t="str">
        <f aca="false">IFERROR(VALUE(LEFT($B120,3)),"")</f>
        <v/>
      </c>
    </row>
    <row r="121" customFormat="false" ht="15" hidden="false" customHeight="false" outlineLevel="0" collapsed="false">
      <c r="A121" s="58"/>
      <c r="B121" s="59"/>
      <c r="C121" s="24"/>
      <c r="D121" s="25"/>
      <c r="E121" s="60"/>
      <c r="F121" s="12"/>
      <c r="G121" s="11" t="str">
        <f aca="false">IFERROR(VALUE(LEFT($B121,3)),"")</f>
        <v/>
      </c>
    </row>
    <row r="122" customFormat="false" ht="15" hidden="false" customHeight="false" outlineLevel="0" collapsed="false">
      <c r="A122" s="61"/>
      <c r="B122" s="62"/>
      <c r="C122" s="29"/>
      <c r="D122" s="30"/>
      <c r="E122" s="63"/>
      <c r="F122" s="67"/>
      <c r="G122" s="64" t="str">
        <f aca="false">IFERROR(VALUE(LEFT($B122,3)),"")</f>
        <v/>
      </c>
    </row>
    <row r="123" customFormat="false" ht="15" hidden="false" customHeight="false" outlineLevel="0" collapsed="false">
      <c r="A123" s="58"/>
      <c r="B123" s="59"/>
      <c r="C123" s="24"/>
      <c r="D123" s="25"/>
      <c r="E123" s="60"/>
      <c r="F123" s="12"/>
      <c r="G123" s="11" t="str">
        <f aca="false">IFERROR(VALUE(LEFT($B123,3)),"")</f>
        <v/>
      </c>
    </row>
    <row r="124" customFormat="false" ht="15" hidden="false" customHeight="false" outlineLevel="0" collapsed="false">
      <c r="A124" s="61"/>
      <c r="B124" s="62"/>
      <c r="C124" s="29"/>
      <c r="D124" s="30"/>
      <c r="E124" s="63"/>
      <c r="F124" s="67"/>
      <c r="G124" s="64" t="str">
        <f aca="false">IFERROR(VALUE(LEFT($B124,3)),"")</f>
        <v/>
      </c>
    </row>
    <row r="125" customFormat="false" ht="15" hidden="false" customHeight="false" outlineLevel="0" collapsed="false">
      <c r="A125" s="58"/>
      <c r="B125" s="59"/>
      <c r="C125" s="24"/>
      <c r="D125" s="25"/>
      <c r="E125" s="60"/>
      <c r="F125" s="12"/>
      <c r="G125" s="11" t="str">
        <f aca="false">IFERROR(VALUE(LEFT($B125,3)),"")</f>
        <v/>
      </c>
    </row>
    <row r="126" customFormat="false" ht="15" hidden="false" customHeight="false" outlineLevel="0" collapsed="false">
      <c r="A126" s="61"/>
      <c r="B126" s="62"/>
      <c r="C126" s="29"/>
      <c r="D126" s="30"/>
      <c r="E126" s="63"/>
      <c r="F126" s="67"/>
      <c r="G126" s="64" t="str">
        <f aca="false">IFERROR(VALUE(LEFT($B126,3)),"")</f>
        <v/>
      </c>
    </row>
    <row r="127" customFormat="false" ht="15" hidden="false" customHeight="false" outlineLevel="0" collapsed="false">
      <c r="A127" s="58"/>
      <c r="B127" s="59"/>
      <c r="C127" s="24"/>
      <c r="D127" s="25"/>
      <c r="E127" s="60"/>
      <c r="F127" s="12"/>
      <c r="G127" s="11" t="str">
        <f aca="false">IFERROR(VALUE(LEFT($B127,3)),"")</f>
        <v/>
      </c>
    </row>
    <row r="128" customFormat="false" ht="15" hidden="false" customHeight="false" outlineLevel="0" collapsed="false">
      <c r="A128" s="61"/>
      <c r="B128" s="62"/>
      <c r="C128" s="29"/>
      <c r="D128" s="30"/>
      <c r="E128" s="63"/>
      <c r="F128" s="67"/>
      <c r="G128" s="64" t="str">
        <f aca="false">IFERROR(VALUE(LEFT($B128,3)),"")</f>
        <v/>
      </c>
    </row>
    <row r="129" customFormat="false" ht="15" hidden="false" customHeight="false" outlineLevel="0" collapsed="false">
      <c r="A129" s="58"/>
      <c r="B129" s="59"/>
      <c r="C129" s="24"/>
      <c r="D129" s="25"/>
      <c r="E129" s="60"/>
      <c r="F129" s="12"/>
      <c r="G129" s="11" t="str">
        <f aca="false">IFERROR(VALUE(LEFT($B129,3)),"")</f>
        <v/>
      </c>
    </row>
    <row r="130" customFormat="false" ht="15" hidden="false" customHeight="false" outlineLevel="0" collapsed="false">
      <c r="A130" s="61"/>
      <c r="B130" s="62"/>
      <c r="C130" s="29"/>
      <c r="D130" s="30"/>
      <c r="E130" s="63"/>
      <c r="F130" s="67"/>
      <c r="G130" s="64" t="str">
        <f aca="false">IFERROR(VALUE(LEFT($B130,3)),"")</f>
        <v/>
      </c>
    </row>
    <row r="131" customFormat="false" ht="15" hidden="false" customHeight="false" outlineLevel="0" collapsed="false">
      <c r="A131" s="58"/>
      <c r="B131" s="59"/>
      <c r="C131" s="24"/>
      <c r="D131" s="25"/>
      <c r="E131" s="60"/>
      <c r="F131" s="12"/>
      <c r="G131" s="11" t="str">
        <f aca="false">IFERROR(VALUE(LEFT($B131,3)),"")</f>
        <v/>
      </c>
    </row>
    <row r="132" customFormat="false" ht="15" hidden="false" customHeight="false" outlineLevel="0" collapsed="false">
      <c r="A132" s="61"/>
      <c r="B132" s="62"/>
      <c r="C132" s="29"/>
      <c r="D132" s="30"/>
      <c r="E132" s="63"/>
      <c r="F132" s="67"/>
      <c r="G132" s="64" t="str">
        <f aca="false">IFERROR(VALUE(LEFT($B132,3)),"")</f>
        <v/>
      </c>
    </row>
    <row r="133" customFormat="false" ht="15" hidden="false" customHeight="false" outlineLevel="0" collapsed="false">
      <c r="A133" s="58"/>
      <c r="B133" s="59"/>
      <c r="C133" s="24"/>
      <c r="D133" s="25"/>
      <c r="E133" s="60"/>
      <c r="F133" s="12"/>
      <c r="G133" s="11" t="str">
        <f aca="false">IFERROR(VALUE(LEFT($B133,3)),"")</f>
        <v/>
      </c>
    </row>
    <row r="134" customFormat="false" ht="15" hidden="false" customHeight="false" outlineLevel="0" collapsed="false">
      <c r="A134" s="61"/>
      <c r="B134" s="62"/>
      <c r="C134" s="29"/>
      <c r="D134" s="30"/>
      <c r="E134" s="63"/>
      <c r="F134" s="67"/>
      <c r="G134" s="64" t="str">
        <f aca="false">IFERROR(VALUE(LEFT($B134,3)),"")</f>
        <v/>
      </c>
    </row>
    <row r="135" customFormat="false" ht="15" hidden="false" customHeight="false" outlineLevel="0" collapsed="false">
      <c r="A135" s="58"/>
      <c r="B135" s="59"/>
      <c r="C135" s="24"/>
      <c r="D135" s="25"/>
      <c r="E135" s="60"/>
      <c r="F135" s="12"/>
      <c r="G135" s="11" t="str">
        <f aca="false">IFERROR(VALUE(LEFT($B135,3)),"")</f>
        <v/>
      </c>
    </row>
    <row r="136" customFormat="false" ht="15" hidden="false" customHeight="false" outlineLevel="0" collapsed="false">
      <c r="A136" s="61"/>
      <c r="B136" s="62"/>
      <c r="C136" s="29"/>
      <c r="D136" s="30"/>
      <c r="E136" s="63"/>
      <c r="F136" s="67"/>
      <c r="G136" s="64" t="str">
        <f aca="false">IFERROR(VALUE(LEFT($B136,3)),"")</f>
        <v/>
      </c>
    </row>
    <row r="137" customFormat="false" ht="15" hidden="false" customHeight="false" outlineLevel="0" collapsed="false">
      <c r="A137" s="58"/>
      <c r="B137" s="59"/>
      <c r="C137" s="24"/>
      <c r="D137" s="25"/>
      <c r="E137" s="60"/>
      <c r="F137" s="12"/>
      <c r="G137" s="11" t="str">
        <f aca="false">IFERROR(VALUE(LEFT($B137,3)),"")</f>
        <v/>
      </c>
    </row>
    <row r="138" customFormat="false" ht="15" hidden="false" customHeight="false" outlineLevel="0" collapsed="false">
      <c r="A138" s="61"/>
      <c r="B138" s="62"/>
      <c r="C138" s="29"/>
      <c r="D138" s="30"/>
      <c r="E138" s="63"/>
      <c r="F138" s="67"/>
      <c r="G138" s="64" t="str">
        <f aca="false">IFERROR(VALUE(LEFT($B138,3)),"")</f>
        <v/>
      </c>
    </row>
    <row r="139" customFormat="false" ht="15" hidden="false" customHeight="false" outlineLevel="0" collapsed="false">
      <c r="A139" s="58"/>
      <c r="B139" s="59"/>
      <c r="C139" s="24"/>
      <c r="D139" s="25"/>
      <c r="E139" s="60"/>
      <c r="F139" s="12"/>
      <c r="G139" s="11" t="str">
        <f aca="false">IFERROR(VALUE(LEFT($B139,3)),"")</f>
        <v/>
      </c>
    </row>
    <row r="140" customFormat="false" ht="15" hidden="false" customHeight="false" outlineLevel="0" collapsed="false">
      <c r="A140" s="61"/>
      <c r="B140" s="62"/>
      <c r="C140" s="29"/>
      <c r="D140" s="30"/>
      <c r="E140" s="63"/>
      <c r="F140" s="67"/>
      <c r="G140" s="64" t="str">
        <f aca="false">IFERROR(VALUE(LEFT($B140,3)),"")</f>
        <v/>
      </c>
    </row>
    <row r="141" customFormat="false" ht="15" hidden="false" customHeight="false" outlineLevel="0" collapsed="false">
      <c r="A141" s="58"/>
      <c r="B141" s="59"/>
      <c r="C141" s="24"/>
      <c r="D141" s="25"/>
      <c r="E141" s="60"/>
      <c r="F141" s="12"/>
      <c r="G141" s="11" t="str">
        <f aca="false">IFERROR(VALUE(LEFT($B141,3)),"")</f>
        <v/>
      </c>
    </row>
    <row r="142" customFormat="false" ht="15" hidden="false" customHeight="false" outlineLevel="0" collapsed="false">
      <c r="A142" s="61"/>
      <c r="B142" s="62"/>
      <c r="C142" s="29"/>
      <c r="D142" s="30"/>
      <c r="E142" s="63"/>
      <c r="F142" s="67"/>
      <c r="G142" s="64" t="str">
        <f aca="false">IFERROR(VALUE(LEFT($B142,3)),"")</f>
        <v/>
      </c>
    </row>
    <row r="143" customFormat="false" ht="15" hidden="false" customHeight="false" outlineLevel="0" collapsed="false">
      <c r="A143" s="58"/>
      <c r="B143" s="59"/>
      <c r="C143" s="24"/>
      <c r="D143" s="25"/>
      <c r="E143" s="60"/>
      <c r="F143" s="12"/>
      <c r="G143" s="11" t="str">
        <f aca="false">IFERROR(VALUE(LEFT($B143,3)),"")</f>
        <v/>
      </c>
    </row>
    <row r="144" customFormat="false" ht="15" hidden="false" customHeight="false" outlineLevel="0" collapsed="false">
      <c r="A144" s="61"/>
      <c r="B144" s="62"/>
      <c r="C144" s="29"/>
      <c r="D144" s="30"/>
      <c r="E144" s="63"/>
      <c r="F144" s="67"/>
      <c r="G144" s="64" t="str">
        <f aca="false">IFERROR(VALUE(LEFT($B144,3)),"")</f>
        <v/>
      </c>
    </row>
    <row r="145" customFormat="false" ht="15" hidden="false" customHeight="false" outlineLevel="0" collapsed="false">
      <c r="A145" s="58"/>
      <c r="B145" s="59"/>
      <c r="C145" s="24"/>
      <c r="D145" s="25"/>
      <c r="E145" s="60"/>
      <c r="F145" s="12"/>
      <c r="G145" s="11" t="str">
        <f aca="false">IFERROR(VALUE(LEFT($B145,3)),"")</f>
        <v/>
      </c>
    </row>
    <row r="146" customFormat="false" ht="15" hidden="false" customHeight="false" outlineLevel="0" collapsed="false">
      <c r="A146" s="61"/>
      <c r="B146" s="62"/>
      <c r="C146" s="29"/>
      <c r="D146" s="30"/>
      <c r="E146" s="63"/>
      <c r="F146" s="67"/>
      <c r="G146" s="64" t="str">
        <f aca="false">IFERROR(VALUE(LEFT($B146,3)),"")</f>
        <v/>
      </c>
    </row>
    <row r="147" customFormat="false" ht="15" hidden="false" customHeight="false" outlineLevel="0" collapsed="false">
      <c r="A147" s="58"/>
      <c r="B147" s="59"/>
      <c r="C147" s="24"/>
      <c r="D147" s="25"/>
      <c r="E147" s="60"/>
      <c r="F147" s="12"/>
      <c r="G147" s="11" t="str">
        <f aca="false">IFERROR(VALUE(LEFT($B147,3)),"")</f>
        <v/>
      </c>
    </row>
    <row r="148" customFormat="false" ht="15" hidden="false" customHeight="false" outlineLevel="0" collapsed="false">
      <c r="A148" s="61"/>
      <c r="B148" s="62"/>
      <c r="C148" s="29"/>
      <c r="D148" s="30"/>
      <c r="E148" s="63"/>
      <c r="F148" s="67"/>
      <c r="G148" s="64" t="str">
        <f aca="false">IFERROR(VALUE(LEFT($B148,3)),"")</f>
        <v/>
      </c>
    </row>
    <row r="149" customFormat="false" ht="15" hidden="false" customHeight="false" outlineLevel="0" collapsed="false">
      <c r="A149" s="58"/>
      <c r="B149" s="59"/>
      <c r="C149" s="24"/>
      <c r="D149" s="25"/>
      <c r="E149" s="60"/>
      <c r="F149" s="12"/>
      <c r="G149" s="11" t="str">
        <f aca="false">IFERROR(VALUE(LEFT($B149,3)),"")</f>
        <v/>
      </c>
    </row>
    <row r="150" customFormat="false" ht="15" hidden="false" customHeight="false" outlineLevel="0" collapsed="false">
      <c r="A150" s="61"/>
      <c r="B150" s="62"/>
      <c r="C150" s="29"/>
      <c r="D150" s="30"/>
      <c r="E150" s="63"/>
      <c r="F150" s="67"/>
      <c r="G150" s="64" t="str">
        <f aca="false">IFERROR(VALUE(LEFT($B150,3)),"")</f>
        <v/>
      </c>
    </row>
    <row r="151" customFormat="false" ht="15" hidden="false" customHeight="false" outlineLevel="0" collapsed="false">
      <c r="A151" s="58"/>
      <c r="B151" s="59"/>
      <c r="C151" s="24"/>
      <c r="D151" s="25"/>
      <c r="E151" s="60"/>
      <c r="F151" s="12"/>
      <c r="G151" s="11" t="str">
        <f aca="false">IFERROR(VALUE(LEFT($B151,3)),"")</f>
        <v/>
      </c>
    </row>
    <row r="152" customFormat="false" ht="15" hidden="false" customHeight="false" outlineLevel="0" collapsed="false">
      <c r="A152" s="61"/>
      <c r="B152" s="62"/>
      <c r="C152" s="29"/>
      <c r="D152" s="30"/>
      <c r="E152" s="63"/>
      <c r="F152" s="67"/>
      <c r="G152" s="64" t="str">
        <f aca="false">IFERROR(VALUE(LEFT($B152,3)),"")</f>
        <v/>
      </c>
    </row>
    <row r="153" customFormat="false" ht="15" hidden="false" customHeight="false" outlineLevel="0" collapsed="false">
      <c r="A153" s="58"/>
      <c r="B153" s="59"/>
      <c r="C153" s="24"/>
      <c r="D153" s="25"/>
      <c r="E153" s="60"/>
      <c r="F153" s="12"/>
      <c r="G153" s="11" t="str">
        <f aca="false">IFERROR(VALUE(LEFT($B153,3)),"")</f>
        <v/>
      </c>
    </row>
    <row r="154" customFormat="false" ht="15" hidden="false" customHeight="false" outlineLevel="0" collapsed="false">
      <c r="A154" s="61"/>
      <c r="B154" s="62"/>
      <c r="C154" s="29"/>
      <c r="D154" s="30"/>
      <c r="E154" s="63"/>
      <c r="F154" s="67"/>
      <c r="G154" s="64" t="str">
        <f aca="false">IFERROR(VALUE(LEFT($B154,3)),"")</f>
        <v/>
      </c>
    </row>
    <row r="155" customFormat="false" ht="15" hidden="false" customHeight="false" outlineLevel="0" collapsed="false">
      <c r="A155" s="58"/>
      <c r="B155" s="59"/>
      <c r="C155" s="24"/>
      <c r="D155" s="25"/>
      <c r="E155" s="60"/>
      <c r="F155" s="12"/>
      <c r="G155" s="11" t="str">
        <f aca="false">IFERROR(VALUE(LEFT($B155,3)),"")</f>
        <v/>
      </c>
    </row>
    <row r="156" customFormat="false" ht="15" hidden="false" customHeight="false" outlineLevel="0" collapsed="false">
      <c r="A156" s="61"/>
      <c r="B156" s="62"/>
      <c r="C156" s="29"/>
      <c r="D156" s="30"/>
      <c r="E156" s="63"/>
      <c r="F156" s="67"/>
      <c r="G156" s="64" t="str">
        <f aca="false">IFERROR(VALUE(LEFT($B156,3)),"")</f>
        <v/>
      </c>
    </row>
    <row r="157" customFormat="false" ht="15" hidden="false" customHeight="false" outlineLevel="0" collapsed="false">
      <c r="A157" s="58"/>
      <c r="B157" s="59"/>
      <c r="C157" s="24"/>
      <c r="D157" s="25"/>
      <c r="E157" s="60"/>
      <c r="F157" s="12"/>
      <c r="G157" s="11" t="str">
        <f aca="false">IFERROR(VALUE(LEFT($B157,3)),"")</f>
        <v/>
      </c>
    </row>
    <row r="158" customFormat="false" ht="15" hidden="false" customHeight="false" outlineLevel="0" collapsed="false">
      <c r="A158" s="61"/>
      <c r="B158" s="62"/>
      <c r="C158" s="29"/>
      <c r="D158" s="30"/>
      <c r="E158" s="63"/>
      <c r="F158" s="67"/>
      <c r="G158" s="64" t="str">
        <f aca="false">IFERROR(VALUE(LEFT($B158,3)),"")</f>
        <v/>
      </c>
    </row>
    <row r="159" customFormat="false" ht="15" hidden="false" customHeight="false" outlineLevel="0" collapsed="false">
      <c r="A159" s="58"/>
      <c r="B159" s="59"/>
      <c r="C159" s="24"/>
      <c r="D159" s="25"/>
      <c r="E159" s="60"/>
      <c r="F159" s="12"/>
      <c r="G159" s="11" t="str">
        <f aca="false">IFERROR(VALUE(LEFT($B159,3)),"")</f>
        <v/>
      </c>
    </row>
    <row r="160" customFormat="false" ht="15" hidden="false" customHeight="false" outlineLevel="0" collapsed="false">
      <c r="A160" s="61"/>
      <c r="B160" s="62"/>
      <c r="C160" s="29"/>
      <c r="D160" s="30"/>
      <c r="E160" s="63"/>
      <c r="F160" s="67"/>
      <c r="G160" s="64" t="str">
        <f aca="false">IFERROR(VALUE(LEFT($B160,3)),"")</f>
        <v/>
      </c>
    </row>
    <row r="161" customFormat="false" ht="15" hidden="false" customHeight="false" outlineLevel="0" collapsed="false">
      <c r="A161" s="58"/>
      <c r="B161" s="59"/>
      <c r="C161" s="24"/>
      <c r="D161" s="25"/>
      <c r="E161" s="60"/>
      <c r="F161" s="12"/>
      <c r="G161" s="11" t="str">
        <f aca="false">IFERROR(VALUE(LEFT($B161,3)),"")</f>
        <v/>
      </c>
    </row>
    <row r="162" customFormat="false" ht="15" hidden="false" customHeight="false" outlineLevel="0" collapsed="false">
      <c r="A162" s="61"/>
      <c r="B162" s="62"/>
      <c r="C162" s="29"/>
      <c r="D162" s="30"/>
      <c r="E162" s="63"/>
      <c r="F162" s="67"/>
      <c r="G162" s="64" t="str">
        <f aca="false">IFERROR(VALUE(LEFT($B162,3)),"")</f>
        <v/>
      </c>
    </row>
    <row r="163" customFormat="false" ht="15" hidden="false" customHeight="false" outlineLevel="0" collapsed="false">
      <c r="A163" s="58"/>
      <c r="B163" s="59"/>
      <c r="C163" s="24"/>
      <c r="D163" s="25"/>
      <c r="E163" s="60"/>
      <c r="F163" s="12"/>
      <c r="G163" s="11" t="str">
        <f aca="false">IFERROR(VALUE(LEFT($B163,3)),"")</f>
        <v/>
      </c>
    </row>
    <row r="164" customFormat="false" ht="15" hidden="false" customHeight="false" outlineLevel="0" collapsed="false">
      <c r="A164" s="61"/>
      <c r="B164" s="62"/>
      <c r="C164" s="29"/>
      <c r="D164" s="30"/>
      <c r="E164" s="63"/>
      <c r="F164" s="67"/>
      <c r="G164" s="64" t="str">
        <f aca="false">IFERROR(VALUE(LEFT($B164,3)),"")</f>
        <v/>
      </c>
    </row>
    <row r="165" customFormat="false" ht="15" hidden="false" customHeight="false" outlineLevel="0" collapsed="false">
      <c r="A165" s="58"/>
      <c r="B165" s="59"/>
      <c r="C165" s="24"/>
      <c r="D165" s="25"/>
      <c r="E165" s="60"/>
      <c r="F165" s="12"/>
      <c r="G165" s="11" t="str">
        <f aca="false">IFERROR(VALUE(LEFT($B165,3)),"")</f>
        <v/>
      </c>
    </row>
    <row r="166" customFormat="false" ht="15" hidden="false" customHeight="false" outlineLevel="0" collapsed="false">
      <c r="A166" s="61"/>
      <c r="B166" s="62"/>
      <c r="C166" s="29"/>
      <c r="D166" s="30"/>
      <c r="E166" s="63"/>
      <c r="F166" s="67"/>
      <c r="G166" s="64" t="str">
        <f aca="false">IFERROR(VALUE(LEFT($B166,3)),"")</f>
        <v/>
      </c>
    </row>
    <row r="167" customFormat="false" ht="15" hidden="false" customHeight="false" outlineLevel="0" collapsed="false">
      <c r="A167" s="58"/>
      <c r="B167" s="59"/>
      <c r="C167" s="24"/>
      <c r="D167" s="25"/>
      <c r="E167" s="60"/>
      <c r="F167" s="12"/>
      <c r="G167" s="11" t="str">
        <f aca="false">IFERROR(VALUE(LEFT($B167,3)),"")</f>
        <v/>
      </c>
    </row>
    <row r="168" customFormat="false" ht="15" hidden="false" customHeight="false" outlineLevel="0" collapsed="false">
      <c r="A168" s="61"/>
      <c r="B168" s="62"/>
      <c r="C168" s="29"/>
      <c r="D168" s="30"/>
      <c r="E168" s="63"/>
      <c r="F168" s="67"/>
      <c r="G168" s="64" t="str">
        <f aca="false">IFERROR(VALUE(LEFT($B168,3)),"")</f>
        <v/>
      </c>
    </row>
    <row r="169" customFormat="false" ht="15" hidden="false" customHeight="false" outlineLevel="0" collapsed="false">
      <c r="A169" s="58"/>
      <c r="B169" s="59"/>
      <c r="C169" s="24"/>
      <c r="D169" s="25"/>
      <c r="E169" s="60"/>
      <c r="F169" s="12"/>
      <c r="G169" s="11" t="str">
        <f aca="false">IFERROR(VALUE(LEFT($B169,3)),"")</f>
        <v/>
      </c>
    </row>
    <row r="170" customFormat="false" ht="15" hidden="false" customHeight="false" outlineLevel="0" collapsed="false">
      <c r="A170" s="61"/>
      <c r="B170" s="62"/>
      <c r="C170" s="29"/>
      <c r="D170" s="30"/>
      <c r="E170" s="63"/>
      <c r="F170" s="67"/>
      <c r="G170" s="64" t="str">
        <f aca="false">IFERROR(VALUE(LEFT($B170,3)),"")</f>
        <v/>
      </c>
    </row>
    <row r="171" customFormat="false" ht="15" hidden="false" customHeight="false" outlineLevel="0" collapsed="false">
      <c r="A171" s="58"/>
      <c r="B171" s="59"/>
      <c r="C171" s="24"/>
      <c r="D171" s="25"/>
      <c r="E171" s="60"/>
      <c r="F171" s="12"/>
      <c r="G171" s="11" t="str">
        <f aca="false">IFERROR(VALUE(LEFT($B171,3)),"")</f>
        <v/>
      </c>
    </row>
    <row r="172" customFormat="false" ht="15" hidden="false" customHeight="false" outlineLevel="0" collapsed="false">
      <c r="A172" s="61"/>
      <c r="B172" s="62"/>
      <c r="C172" s="29"/>
      <c r="D172" s="30"/>
      <c r="E172" s="63"/>
      <c r="F172" s="67"/>
      <c r="G172" s="64" t="str">
        <f aca="false">IFERROR(VALUE(LEFT($B172,3)),"")</f>
        <v/>
      </c>
    </row>
    <row r="173" customFormat="false" ht="15" hidden="false" customHeight="false" outlineLevel="0" collapsed="false">
      <c r="A173" s="58"/>
      <c r="B173" s="59"/>
      <c r="C173" s="24"/>
      <c r="D173" s="25"/>
      <c r="E173" s="60"/>
      <c r="F173" s="12"/>
      <c r="G173" s="11" t="str">
        <f aca="false">IFERROR(VALUE(LEFT($B173,3)),"")</f>
        <v/>
      </c>
    </row>
    <row r="174" customFormat="false" ht="15" hidden="false" customHeight="false" outlineLevel="0" collapsed="false">
      <c r="A174" s="61"/>
      <c r="B174" s="62"/>
      <c r="C174" s="29"/>
      <c r="D174" s="30"/>
      <c r="E174" s="63"/>
      <c r="F174" s="67"/>
      <c r="G174" s="64" t="str">
        <f aca="false">IFERROR(VALUE(LEFT($B174,3)),"")</f>
        <v/>
      </c>
    </row>
    <row r="175" customFormat="false" ht="15" hidden="false" customHeight="false" outlineLevel="0" collapsed="false">
      <c r="A175" s="58"/>
      <c r="B175" s="59"/>
      <c r="C175" s="24"/>
      <c r="D175" s="25"/>
      <c r="E175" s="60"/>
      <c r="F175" s="12"/>
      <c r="G175" s="11" t="str">
        <f aca="false">IFERROR(VALUE(LEFT($B175,3)),"")</f>
        <v/>
      </c>
    </row>
    <row r="176" customFormat="false" ht="15" hidden="false" customHeight="false" outlineLevel="0" collapsed="false">
      <c r="A176" s="61"/>
      <c r="B176" s="62"/>
      <c r="C176" s="29"/>
      <c r="D176" s="30"/>
      <c r="E176" s="63"/>
      <c r="F176" s="67"/>
      <c r="G176" s="64" t="str">
        <f aca="false">IFERROR(VALUE(LEFT($B176,3)),"")</f>
        <v/>
      </c>
    </row>
    <row r="177" customFormat="false" ht="15" hidden="false" customHeight="false" outlineLevel="0" collapsed="false">
      <c r="A177" s="58"/>
      <c r="B177" s="59"/>
      <c r="C177" s="24"/>
      <c r="D177" s="25"/>
      <c r="E177" s="60"/>
      <c r="F177" s="12"/>
      <c r="G177" s="11" t="str">
        <f aca="false">IFERROR(VALUE(LEFT($B177,3)),"")</f>
        <v/>
      </c>
    </row>
    <row r="178" customFormat="false" ht="15" hidden="false" customHeight="false" outlineLevel="0" collapsed="false">
      <c r="A178" s="61"/>
      <c r="B178" s="62"/>
      <c r="C178" s="29"/>
      <c r="D178" s="30"/>
      <c r="E178" s="63"/>
      <c r="F178" s="67"/>
      <c r="G178" s="64" t="str">
        <f aca="false">IFERROR(VALUE(LEFT($B178,3)),"")</f>
        <v/>
      </c>
    </row>
    <row r="179" customFormat="false" ht="15" hidden="false" customHeight="false" outlineLevel="0" collapsed="false">
      <c r="A179" s="58"/>
      <c r="B179" s="59"/>
      <c r="C179" s="24"/>
      <c r="D179" s="25"/>
      <c r="E179" s="60"/>
      <c r="F179" s="12"/>
      <c r="G179" s="11" t="str">
        <f aca="false">IFERROR(VALUE(LEFT($B179,3)),"")</f>
        <v/>
      </c>
    </row>
    <row r="180" customFormat="false" ht="15" hidden="false" customHeight="false" outlineLevel="0" collapsed="false">
      <c r="A180" s="61"/>
      <c r="B180" s="62"/>
      <c r="C180" s="29"/>
      <c r="D180" s="30"/>
      <c r="E180" s="63"/>
      <c r="F180" s="67"/>
      <c r="G180" s="64" t="str">
        <f aca="false">IFERROR(VALUE(LEFT($B180,3)),"")</f>
        <v/>
      </c>
    </row>
    <row r="181" customFormat="false" ht="15" hidden="false" customHeight="false" outlineLevel="0" collapsed="false">
      <c r="A181" s="58"/>
      <c r="B181" s="59"/>
      <c r="C181" s="24"/>
      <c r="D181" s="25"/>
      <c r="E181" s="60"/>
      <c r="F181" s="12"/>
      <c r="G181" s="11" t="str">
        <f aca="false">IFERROR(VALUE(LEFT($B181,3)),"")</f>
        <v/>
      </c>
    </row>
    <row r="182" customFormat="false" ht="15" hidden="false" customHeight="false" outlineLevel="0" collapsed="false">
      <c r="A182" s="61"/>
      <c r="B182" s="62"/>
      <c r="C182" s="29"/>
      <c r="D182" s="30"/>
      <c r="E182" s="63"/>
      <c r="F182" s="67"/>
      <c r="G182" s="64" t="str">
        <f aca="false">IFERROR(VALUE(LEFT($B182,3)),"")</f>
        <v/>
      </c>
    </row>
    <row r="183" customFormat="false" ht="15" hidden="false" customHeight="false" outlineLevel="0" collapsed="false">
      <c r="A183" s="58"/>
      <c r="B183" s="59"/>
      <c r="C183" s="24"/>
      <c r="D183" s="25"/>
      <c r="E183" s="60"/>
      <c r="F183" s="12"/>
      <c r="G183" s="11" t="str">
        <f aca="false">IFERROR(VALUE(LEFT($B183,3)),"")</f>
        <v/>
      </c>
    </row>
    <row r="184" customFormat="false" ht="15" hidden="false" customHeight="false" outlineLevel="0" collapsed="false">
      <c r="A184" s="61"/>
      <c r="B184" s="62"/>
      <c r="C184" s="29"/>
      <c r="D184" s="30"/>
      <c r="E184" s="63"/>
      <c r="F184" s="67"/>
      <c r="G184" s="64" t="str">
        <f aca="false">IFERROR(VALUE(LEFT($B184,3)),"")</f>
        <v/>
      </c>
    </row>
    <row r="185" customFormat="false" ht="15" hidden="false" customHeight="false" outlineLevel="0" collapsed="false">
      <c r="A185" s="58"/>
      <c r="B185" s="59"/>
      <c r="C185" s="24"/>
      <c r="D185" s="25"/>
      <c r="E185" s="60"/>
      <c r="F185" s="12"/>
      <c r="G185" s="11" t="str">
        <f aca="false">IFERROR(VALUE(LEFT($B185,3)),"")</f>
        <v/>
      </c>
    </row>
    <row r="186" customFormat="false" ht="15" hidden="false" customHeight="false" outlineLevel="0" collapsed="false">
      <c r="A186" s="61"/>
      <c r="B186" s="62"/>
      <c r="C186" s="29"/>
      <c r="D186" s="30"/>
      <c r="E186" s="63"/>
      <c r="F186" s="67"/>
      <c r="G186" s="64" t="str">
        <f aca="false">IFERROR(VALUE(LEFT($B186,3)),"")</f>
        <v/>
      </c>
    </row>
    <row r="187" customFormat="false" ht="15" hidden="false" customHeight="false" outlineLevel="0" collapsed="false">
      <c r="A187" s="58"/>
      <c r="B187" s="59"/>
      <c r="C187" s="24"/>
      <c r="D187" s="25"/>
      <c r="E187" s="60"/>
      <c r="F187" s="12"/>
      <c r="G187" s="11" t="str">
        <f aca="false">IFERROR(VALUE(LEFT($B187,3)),"")</f>
        <v/>
      </c>
    </row>
    <row r="188" customFormat="false" ht="15" hidden="false" customHeight="false" outlineLevel="0" collapsed="false">
      <c r="A188" s="61"/>
      <c r="B188" s="62"/>
      <c r="C188" s="29"/>
      <c r="D188" s="30"/>
      <c r="E188" s="63"/>
      <c r="F188" s="67"/>
      <c r="G188" s="64" t="str">
        <f aca="false">IFERROR(VALUE(LEFT($B188,3)),"")</f>
        <v/>
      </c>
    </row>
    <row r="189" customFormat="false" ht="15" hidden="false" customHeight="false" outlineLevel="0" collapsed="false">
      <c r="A189" s="58"/>
      <c r="B189" s="59"/>
      <c r="C189" s="24"/>
      <c r="D189" s="25"/>
      <c r="E189" s="60"/>
      <c r="F189" s="12"/>
      <c r="G189" s="11" t="str">
        <f aca="false">IFERROR(VALUE(LEFT($B189,3)),"")</f>
        <v/>
      </c>
    </row>
    <row r="190" customFormat="false" ht="15" hidden="false" customHeight="false" outlineLevel="0" collapsed="false">
      <c r="A190" s="61"/>
      <c r="B190" s="62"/>
      <c r="C190" s="29"/>
      <c r="D190" s="30"/>
      <c r="E190" s="63"/>
      <c r="F190" s="67"/>
      <c r="G190" s="64" t="str">
        <f aca="false">IFERROR(VALUE(LEFT($B190,3)),"")</f>
        <v/>
      </c>
    </row>
    <row r="191" customFormat="false" ht="15" hidden="false" customHeight="false" outlineLevel="0" collapsed="false">
      <c r="A191" s="58"/>
      <c r="B191" s="59"/>
      <c r="C191" s="24"/>
      <c r="D191" s="25"/>
      <c r="E191" s="60"/>
      <c r="F191" s="12"/>
      <c r="G191" s="11" t="str">
        <f aca="false">IFERROR(VALUE(LEFT($B191,3)),"")</f>
        <v/>
      </c>
    </row>
    <row r="192" customFormat="false" ht="15" hidden="false" customHeight="false" outlineLevel="0" collapsed="false">
      <c r="A192" s="61"/>
      <c r="B192" s="62"/>
      <c r="C192" s="29"/>
      <c r="D192" s="30"/>
      <c r="E192" s="63"/>
      <c r="F192" s="67"/>
      <c r="G192" s="64" t="str">
        <f aca="false">IFERROR(VALUE(LEFT($B192,3)),"")</f>
        <v/>
      </c>
    </row>
    <row r="193" customFormat="false" ht="15" hidden="false" customHeight="false" outlineLevel="0" collapsed="false">
      <c r="A193" s="58"/>
      <c r="B193" s="59"/>
      <c r="C193" s="24"/>
      <c r="D193" s="25"/>
      <c r="E193" s="60"/>
      <c r="F193" s="12"/>
      <c r="G193" s="11" t="str">
        <f aca="false">IFERROR(VALUE(LEFT($B193,3)),"")</f>
        <v/>
      </c>
    </row>
    <row r="194" customFormat="false" ht="15" hidden="false" customHeight="false" outlineLevel="0" collapsed="false">
      <c r="A194" s="61"/>
      <c r="B194" s="62"/>
      <c r="C194" s="29"/>
      <c r="D194" s="30"/>
      <c r="E194" s="63"/>
      <c r="F194" s="67"/>
      <c r="G194" s="64" t="str">
        <f aca="false">IFERROR(VALUE(LEFT($B194,3)),"")</f>
        <v/>
      </c>
    </row>
    <row r="195" customFormat="false" ht="15" hidden="false" customHeight="false" outlineLevel="0" collapsed="false">
      <c r="A195" s="58"/>
      <c r="B195" s="59"/>
      <c r="C195" s="24"/>
      <c r="D195" s="25"/>
      <c r="E195" s="60"/>
      <c r="F195" s="12"/>
      <c r="G195" s="11" t="str">
        <f aca="false">IFERROR(VALUE(LEFT($B195,3)),"")</f>
        <v/>
      </c>
    </row>
    <row r="196" customFormat="false" ht="15" hidden="false" customHeight="false" outlineLevel="0" collapsed="false">
      <c r="A196" s="61"/>
      <c r="B196" s="62"/>
      <c r="C196" s="29"/>
      <c r="D196" s="30"/>
      <c r="E196" s="63"/>
      <c r="F196" s="67"/>
      <c r="G196" s="64" t="str">
        <f aca="false">IFERROR(VALUE(LEFT($B196,3)),"")</f>
        <v/>
      </c>
    </row>
    <row r="197" customFormat="false" ht="15" hidden="false" customHeight="false" outlineLevel="0" collapsed="false">
      <c r="A197" s="58"/>
      <c r="B197" s="59"/>
      <c r="C197" s="24"/>
      <c r="D197" s="25"/>
      <c r="E197" s="60"/>
      <c r="F197" s="12"/>
      <c r="G197" s="11" t="str">
        <f aca="false">IFERROR(VALUE(LEFT($B197,3)),"")</f>
        <v/>
      </c>
    </row>
    <row r="198" customFormat="false" ht="15" hidden="false" customHeight="false" outlineLevel="0" collapsed="false">
      <c r="A198" s="61"/>
      <c r="B198" s="62"/>
      <c r="C198" s="29"/>
      <c r="D198" s="30"/>
      <c r="E198" s="63"/>
      <c r="F198" s="67"/>
      <c r="G198" s="64" t="str">
        <f aca="false">IFERROR(VALUE(LEFT($B198,3)),"")</f>
        <v/>
      </c>
    </row>
    <row r="199" customFormat="false" ht="15" hidden="false" customHeight="false" outlineLevel="0" collapsed="false">
      <c r="A199" s="58"/>
      <c r="B199" s="59"/>
      <c r="C199" s="24"/>
      <c r="D199" s="25"/>
      <c r="E199" s="60"/>
      <c r="F199" s="12"/>
      <c r="G199" s="11" t="str">
        <f aca="false">IFERROR(VALUE(LEFT($B199,3)),"")</f>
        <v/>
      </c>
    </row>
    <row r="200" customFormat="false" ht="15" hidden="false" customHeight="false" outlineLevel="0" collapsed="false">
      <c r="A200" s="61"/>
      <c r="B200" s="62"/>
      <c r="C200" s="29"/>
      <c r="D200" s="30"/>
      <c r="E200" s="63"/>
      <c r="F200" s="67"/>
      <c r="G200" s="64" t="str">
        <f aca="false">IFERROR(VALUE(LEFT($B200,3)),"")</f>
        <v/>
      </c>
    </row>
    <row r="201" customFormat="false" ht="15" hidden="false" customHeight="false" outlineLevel="0" collapsed="false">
      <c r="A201" s="58"/>
      <c r="B201" s="59"/>
      <c r="C201" s="24"/>
      <c r="D201" s="25"/>
      <c r="E201" s="60"/>
      <c r="F201" s="12"/>
      <c r="G201" s="11" t="str">
        <f aca="false">IFERROR(VALUE(LEFT($B201,3)),"")</f>
        <v/>
      </c>
    </row>
    <row r="202" customFormat="false" ht="15" hidden="false" customHeight="false" outlineLevel="0" collapsed="false">
      <c r="A202" s="61"/>
      <c r="B202" s="62"/>
      <c r="C202" s="29"/>
      <c r="D202" s="30"/>
      <c r="E202" s="63"/>
      <c r="F202" s="67"/>
      <c r="G202" s="64" t="str">
        <f aca="false">IFERROR(VALUE(LEFT($B202,3)),"")</f>
        <v/>
      </c>
    </row>
    <row r="203" customFormat="false" ht="15" hidden="false" customHeight="false" outlineLevel="0" collapsed="false">
      <c r="A203" s="58"/>
      <c r="B203" s="59"/>
      <c r="C203" s="24"/>
      <c r="D203" s="25"/>
      <c r="E203" s="60"/>
      <c r="F203" s="12"/>
      <c r="G203" s="11" t="str">
        <f aca="false">IFERROR(VALUE(LEFT($B203,3)),"")</f>
        <v/>
      </c>
    </row>
    <row r="204" customFormat="false" ht="15" hidden="false" customHeight="false" outlineLevel="0" collapsed="false">
      <c r="A204" s="61"/>
      <c r="B204" s="62"/>
      <c r="C204" s="29"/>
      <c r="D204" s="30"/>
      <c r="E204" s="63"/>
      <c r="F204" s="67"/>
      <c r="G204" s="64" t="str">
        <f aca="false">IFERROR(VALUE(LEFT($B204,3)),"")</f>
        <v/>
      </c>
    </row>
    <row r="205" customFormat="false" ht="15" hidden="false" customHeight="false" outlineLevel="0" collapsed="false">
      <c r="A205" s="58"/>
      <c r="B205" s="59"/>
      <c r="C205" s="24"/>
      <c r="D205" s="25"/>
      <c r="E205" s="60"/>
      <c r="F205" s="12"/>
      <c r="G205" s="11" t="str">
        <f aca="false">IFERROR(VALUE(LEFT($B205,3)),"")</f>
        <v/>
      </c>
    </row>
    <row r="206" customFormat="false" ht="15" hidden="false" customHeight="false" outlineLevel="0" collapsed="false">
      <c r="A206" s="61"/>
      <c r="B206" s="62"/>
      <c r="C206" s="29"/>
      <c r="D206" s="30"/>
      <c r="E206" s="63"/>
      <c r="F206" s="67"/>
      <c r="G206" s="64" t="str">
        <f aca="false">IFERROR(VALUE(LEFT($B206,3)),"")</f>
        <v/>
      </c>
    </row>
    <row r="207" customFormat="false" ht="15" hidden="false" customHeight="false" outlineLevel="0" collapsed="false">
      <c r="A207" s="58"/>
      <c r="B207" s="59"/>
      <c r="C207" s="24"/>
      <c r="D207" s="25"/>
      <c r="E207" s="60"/>
      <c r="F207" s="12"/>
      <c r="G207" s="11" t="str">
        <f aca="false">IFERROR(VALUE(LEFT($B207,3)),"")</f>
        <v/>
      </c>
    </row>
    <row r="208" customFormat="false" ht="15" hidden="false" customHeight="false" outlineLevel="0" collapsed="false">
      <c r="A208" s="61"/>
      <c r="B208" s="62"/>
      <c r="C208" s="29"/>
      <c r="D208" s="30"/>
      <c r="E208" s="63"/>
      <c r="F208" s="67"/>
      <c r="G208" s="64" t="str">
        <f aca="false">IFERROR(VALUE(LEFT($B208,3)),"")</f>
        <v/>
      </c>
    </row>
    <row r="209" customFormat="false" ht="15" hidden="false" customHeight="false" outlineLevel="0" collapsed="false">
      <c r="A209" s="58"/>
      <c r="B209" s="59"/>
      <c r="C209" s="24"/>
      <c r="D209" s="25"/>
      <c r="E209" s="60"/>
      <c r="F209" s="12"/>
      <c r="G209" s="11" t="str">
        <f aca="false">IFERROR(VALUE(LEFT($B209,3)),"")</f>
        <v/>
      </c>
    </row>
    <row r="210" customFormat="false" ht="15" hidden="false" customHeight="false" outlineLevel="0" collapsed="false">
      <c r="A210" s="61"/>
      <c r="B210" s="62"/>
      <c r="C210" s="29"/>
      <c r="D210" s="30"/>
      <c r="E210" s="63"/>
      <c r="F210" s="67"/>
      <c r="G210" s="64" t="str">
        <f aca="false">IFERROR(VALUE(LEFT($B210,3)),"")</f>
        <v/>
      </c>
    </row>
    <row r="211" customFormat="false" ht="15" hidden="false" customHeight="false" outlineLevel="0" collapsed="false">
      <c r="A211" s="58"/>
      <c r="B211" s="59"/>
      <c r="C211" s="24"/>
      <c r="D211" s="25"/>
      <c r="E211" s="60"/>
      <c r="F211" s="12"/>
      <c r="G211" s="11" t="str">
        <f aca="false">IFERROR(VALUE(LEFT($B211,3)),"")</f>
        <v/>
      </c>
    </row>
    <row r="212" customFormat="false" ht="15" hidden="false" customHeight="false" outlineLevel="0" collapsed="false">
      <c r="A212" s="61"/>
      <c r="B212" s="62"/>
      <c r="C212" s="29"/>
      <c r="D212" s="30"/>
      <c r="E212" s="63"/>
      <c r="F212" s="67"/>
      <c r="G212" s="64" t="str">
        <f aca="false">IFERROR(VALUE(LEFT($B212,3)),"")</f>
        <v/>
      </c>
    </row>
    <row r="213" customFormat="false" ht="15" hidden="false" customHeight="false" outlineLevel="0" collapsed="false">
      <c r="A213" s="58"/>
      <c r="B213" s="59"/>
      <c r="C213" s="24"/>
      <c r="D213" s="25"/>
      <c r="E213" s="60"/>
      <c r="F213" s="12"/>
      <c r="G213" s="11" t="str">
        <f aca="false">IFERROR(VALUE(LEFT($B213,3)),"")</f>
        <v/>
      </c>
    </row>
    <row r="214" customFormat="false" ht="15" hidden="false" customHeight="false" outlineLevel="0" collapsed="false">
      <c r="A214" s="61"/>
      <c r="B214" s="62"/>
      <c r="C214" s="29"/>
      <c r="D214" s="30"/>
      <c r="E214" s="63"/>
      <c r="F214" s="67"/>
      <c r="G214" s="64" t="str">
        <f aca="false">IFERROR(VALUE(LEFT($B214,3)),"")</f>
        <v/>
      </c>
    </row>
    <row r="215" customFormat="false" ht="15" hidden="false" customHeight="false" outlineLevel="0" collapsed="false">
      <c r="A215" s="58"/>
      <c r="B215" s="59"/>
      <c r="C215" s="24"/>
      <c r="D215" s="25"/>
      <c r="E215" s="60"/>
      <c r="F215" s="12"/>
      <c r="G215" s="11" t="str">
        <f aca="false">IFERROR(VALUE(LEFT($B215,3)),"")</f>
        <v/>
      </c>
    </row>
    <row r="216" customFormat="false" ht="15" hidden="false" customHeight="false" outlineLevel="0" collapsed="false">
      <c r="A216" s="61"/>
      <c r="B216" s="62"/>
      <c r="C216" s="29"/>
      <c r="D216" s="30"/>
      <c r="E216" s="63"/>
      <c r="F216" s="67"/>
      <c r="G216" s="64" t="str">
        <f aca="false">IFERROR(VALUE(LEFT($B216,3)),"")</f>
        <v/>
      </c>
    </row>
    <row r="217" customFormat="false" ht="15" hidden="false" customHeight="false" outlineLevel="0" collapsed="false">
      <c r="A217" s="58"/>
      <c r="B217" s="59"/>
      <c r="C217" s="24"/>
      <c r="D217" s="25"/>
      <c r="E217" s="60"/>
      <c r="F217" s="12"/>
      <c r="G217" s="11" t="str">
        <f aca="false">IFERROR(VALUE(LEFT($B217,3)),"")</f>
        <v/>
      </c>
    </row>
    <row r="218" customFormat="false" ht="15" hidden="false" customHeight="false" outlineLevel="0" collapsed="false">
      <c r="A218" s="61"/>
      <c r="B218" s="62"/>
      <c r="C218" s="29"/>
      <c r="D218" s="30"/>
      <c r="E218" s="63"/>
      <c r="F218" s="67"/>
      <c r="G218" s="64" t="str">
        <f aca="false">IFERROR(VALUE(LEFT($B218,3)),"")</f>
        <v/>
      </c>
    </row>
    <row r="219" customFormat="false" ht="15" hidden="false" customHeight="false" outlineLevel="0" collapsed="false">
      <c r="A219" s="58"/>
      <c r="B219" s="59"/>
      <c r="C219" s="24"/>
      <c r="D219" s="25"/>
      <c r="E219" s="60"/>
      <c r="F219" s="12"/>
      <c r="G219" s="11" t="str">
        <f aca="false">IFERROR(VALUE(LEFT($B219,3)),"")</f>
        <v/>
      </c>
    </row>
    <row r="220" customFormat="false" ht="15" hidden="false" customHeight="false" outlineLevel="0" collapsed="false">
      <c r="A220" s="61"/>
      <c r="B220" s="62"/>
      <c r="C220" s="29"/>
      <c r="D220" s="30"/>
      <c r="E220" s="63"/>
      <c r="F220" s="67"/>
      <c r="G220" s="64" t="str">
        <f aca="false">IFERROR(VALUE(LEFT($B220,3)),"")</f>
        <v/>
      </c>
    </row>
    <row r="221" customFormat="false" ht="15" hidden="false" customHeight="false" outlineLevel="0" collapsed="false">
      <c r="A221" s="58"/>
      <c r="B221" s="59"/>
      <c r="C221" s="24"/>
      <c r="D221" s="25"/>
      <c r="E221" s="60"/>
      <c r="F221" s="12"/>
      <c r="G221" s="11" t="str">
        <f aca="false">IFERROR(VALUE(LEFT($B221,3)),"")</f>
        <v/>
      </c>
    </row>
    <row r="222" customFormat="false" ht="15" hidden="false" customHeight="false" outlineLevel="0" collapsed="false">
      <c r="A222" s="61"/>
      <c r="B222" s="62"/>
      <c r="C222" s="29"/>
      <c r="D222" s="30"/>
      <c r="E222" s="63"/>
      <c r="F222" s="67"/>
      <c r="G222" s="64" t="str">
        <f aca="false">IFERROR(VALUE(LEFT($B222,3)),"")</f>
        <v/>
      </c>
    </row>
    <row r="223" customFormat="false" ht="15" hidden="false" customHeight="false" outlineLevel="0" collapsed="false">
      <c r="A223" s="58"/>
      <c r="B223" s="59"/>
      <c r="C223" s="24"/>
      <c r="D223" s="25"/>
      <c r="E223" s="60"/>
      <c r="F223" s="12"/>
      <c r="G223" s="11" t="str">
        <f aca="false">IFERROR(VALUE(LEFT($B223,3)),"")</f>
        <v/>
      </c>
    </row>
    <row r="224" customFormat="false" ht="15" hidden="false" customHeight="false" outlineLevel="0" collapsed="false">
      <c r="A224" s="61"/>
      <c r="B224" s="62"/>
      <c r="C224" s="29"/>
      <c r="D224" s="30"/>
      <c r="E224" s="63"/>
      <c r="F224" s="67"/>
      <c r="G224" s="64" t="str">
        <f aca="false">IFERROR(VALUE(LEFT($B224,3)),"")</f>
        <v/>
      </c>
    </row>
    <row r="225" customFormat="false" ht="15" hidden="false" customHeight="false" outlineLevel="0" collapsed="false">
      <c r="A225" s="58"/>
      <c r="B225" s="59"/>
      <c r="C225" s="24"/>
      <c r="D225" s="25"/>
      <c r="E225" s="60"/>
      <c r="F225" s="12"/>
      <c r="G225" s="11" t="str">
        <f aca="false">IFERROR(VALUE(LEFT($B225,3)),"")</f>
        <v/>
      </c>
    </row>
    <row r="226" customFormat="false" ht="15" hidden="false" customHeight="false" outlineLevel="0" collapsed="false">
      <c r="A226" s="61"/>
      <c r="B226" s="62"/>
      <c r="C226" s="29"/>
      <c r="D226" s="30"/>
      <c r="E226" s="63"/>
      <c r="F226" s="67"/>
      <c r="G226" s="64" t="str">
        <f aca="false">IFERROR(VALUE(LEFT($B226,3)),"")</f>
        <v/>
      </c>
    </row>
    <row r="227" customFormat="false" ht="15" hidden="false" customHeight="false" outlineLevel="0" collapsed="false">
      <c r="A227" s="58"/>
      <c r="B227" s="59"/>
      <c r="C227" s="24"/>
      <c r="D227" s="25"/>
      <c r="E227" s="60"/>
      <c r="F227" s="12"/>
      <c r="G227" s="11" t="str">
        <f aca="false">IFERROR(VALUE(LEFT($B227,3)),"")</f>
        <v/>
      </c>
    </row>
    <row r="228" customFormat="false" ht="15" hidden="false" customHeight="false" outlineLevel="0" collapsed="false">
      <c r="A228" s="61"/>
      <c r="B228" s="62"/>
      <c r="C228" s="29"/>
      <c r="D228" s="30"/>
      <c r="E228" s="63"/>
      <c r="F228" s="67"/>
      <c r="G228" s="64" t="str">
        <f aca="false">IFERROR(VALUE(LEFT($B228,3)),"")</f>
        <v/>
      </c>
    </row>
    <row r="229" customFormat="false" ht="15" hidden="false" customHeight="false" outlineLevel="0" collapsed="false">
      <c r="A229" s="58"/>
      <c r="B229" s="59"/>
      <c r="C229" s="24"/>
      <c r="D229" s="25"/>
      <c r="E229" s="60"/>
      <c r="F229" s="12"/>
      <c r="G229" s="11" t="str">
        <f aca="false">IFERROR(VALUE(LEFT($B229,3)),"")</f>
        <v/>
      </c>
    </row>
    <row r="230" customFormat="false" ht="15" hidden="false" customHeight="false" outlineLevel="0" collapsed="false">
      <c r="A230" s="61"/>
      <c r="B230" s="62"/>
      <c r="C230" s="29"/>
      <c r="D230" s="30"/>
      <c r="E230" s="63"/>
      <c r="F230" s="67"/>
      <c r="G230" s="64" t="str">
        <f aca="false">IFERROR(VALUE(LEFT($B230,3)),"")</f>
        <v/>
      </c>
    </row>
    <row r="231" customFormat="false" ht="15" hidden="false" customHeight="false" outlineLevel="0" collapsed="false">
      <c r="A231" s="58"/>
      <c r="B231" s="59"/>
      <c r="C231" s="24"/>
      <c r="D231" s="25"/>
      <c r="E231" s="60"/>
      <c r="F231" s="12"/>
      <c r="G231" s="11" t="str">
        <f aca="false">IFERROR(VALUE(LEFT($B231,3)),"")</f>
        <v/>
      </c>
    </row>
    <row r="232" customFormat="false" ht="15" hidden="false" customHeight="false" outlineLevel="0" collapsed="false">
      <c r="A232" s="61"/>
      <c r="B232" s="62"/>
      <c r="C232" s="29"/>
      <c r="D232" s="30"/>
      <c r="E232" s="63"/>
      <c r="F232" s="67"/>
      <c r="G232" s="64" t="str">
        <f aca="false">IFERROR(VALUE(LEFT($B232,3)),"")</f>
        <v/>
      </c>
    </row>
    <row r="233" customFormat="false" ht="15" hidden="false" customHeight="false" outlineLevel="0" collapsed="false">
      <c r="A233" s="58"/>
      <c r="B233" s="59"/>
      <c r="C233" s="24"/>
      <c r="D233" s="25"/>
      <c r="E233" s="60"/>
      <c r="F233" s="12"/>
      <c r="G233" s="11" t="str">
        <f aca="false">IFERROR(VALUE(LEFT($B233,3)),"")</f>
        <v/>
      </c>
    </row>
    <row r="234" customFormat="false" ht="15" hidden="false" customHeight="false" outlineLevel="0" collapsed="false">
      <c r="A234" s="61"/>
      <c r="B234" s="62"/>
      <c r="C234" s="29"/>
      <c r="D234" s="30"/>
      <c r="E234" s="63"/>
      <c r="F234" s="67"/>
      <c r="G234" s="64" t="str">
        <f aca="false">IFERROR(VALUE(LEFT($B234,3)),"")</f>
        <v/>
      </c>
    </row>
    <row r="235" customFormat="false" ht="15" hidden="false" customHeight="false" outlineLevel="0" collapsed="false">
      <c r="A235" s="58"/>
      <c r="B235" s="59"/>
      <c r="C235" s="24"/>
      <c r="D235" s="25"/>
      <c r="E235" s="60"/>
      <c r="F235" s="12"/>
      <c r="G235" s="11" t="str">
        <f aca="false">IFERROR(VALUE(LEFT($B235,3)),"")</f>
        <v/>
      </c>
    </row>
    <row r="236" customFormat="false" ht="15" hidden="false" customHeight="false" outlineLevel="0" collapsed="false">
      <c r="A236" s="61"/>
      <c r="B236" s="62"/>
      <c r="C236" s="29"/>
      <c r="D236" s="30"/>
      <c r="E236" s="63"/>
      <c r="F236" s="67"/>
      <c r="G236" s="64" t="str">
        <f aca="false">IFERROR(VALUE(LEFT($B236,3)),"")</f>
        <v/>
      </c>
    </row>
    <row r="237" customFormat="false" ht="15" hidden="false" customHeight="false" outlineLevel="0" collapsed="false">
      <c r="A237" s="58"/>
      <c r="B237" s="59"/>
      <c r="C237" s="24"/>
      <c r="D237" s="25"/>
      <c r="E237" s="60"/>
      <c r="F237" s="12"/>
      <c r="G237" s="11" t="str">
        <f aca="false">IFERROR(VALUE(LEFT($B237,3)),"")</f>
        <v/>
      </c>
    </row>
    <row r="238" customFormat="false" ht="15" hidden="false" customHeight="false" outlineLevel="0" collapsed="false">
      <c r="A238" s="61"/>
      <c r="B238" s="62"/>
      <c r="C238" s="29"/>
      <c r="D238" s="30"/>
      <c r="E238" s="63"/>
      <c r="F238" s="67"/>
      <c r="G238" s="64" t="str">
        <f aca="false">IFERROR(VALUE(LEFT($B238,3)),"")</f>
        <v/>
      </c>
    </row>
    <row r="239" customFormat="false" ht="15" hidden="false" customHeight="false" outlineLevel="0" collapsed="false">
      <c r="A239" s="58"/>
      <c r="B239" s="59"/>
      <c r="C239" s="24"/>
      <c r="D239" s="25"/>
      <c r="E239" s="60"/>
      <c r="F239" s="12"/>
      <c r="G239" s="11" t="str">
        <f aca="false">IFERROR(VALUE(LEFT($B239,3)),"")</f>
        <v/>
      </c>
    </row>
    <row r="240" customFormat="false" ht="15" hidden="false" customHeight="false" outlineLevel="0" collapsed="false">
      <c r="A240" s="61"/>
      <c r="B240" s="62"/>
      <c r="C240" s="29"/>
      <c r="D240" s="30"/>
      <c r="E240" s="63"/>
      <c r="F240" s="67"/>
      <c r="G240" s="64" t="str">
        <f aca="false">IFERROR(VALUE(LEFT($B240,3)),"")</f>
        <v/>
      </c>
    </row>
    <row r="241" customFormat="false" ht="15" hidden="false" customHeight="false" outlineLevel="0" collapsed="false">
      <c r="A241" s="58"/>
      <c r="B241" s="59"/>
      <c r="C241" s="24"/>
      <c r="D241" s="25"/>
      <c r="E241" s="60"/>
      <c r="F241" s="12"/>
      <c r="G241" s="11" t="str">
        <f aca="false">IFERROR(VALUE(LEFT($B241,3)),"")</f>
        <v/>
      </c>
    </row>
    <row r="242" customFormat="false" ht="15" hidden="false" customHeight="false" outlineLevel="0" collapsed="false">
      <c r="A242" s="61"/>
      <c r="B242" s="62"/>
      <c r="C242" s="29"/>
      <c r="D242" s="30"/>
      <c r="E242" s="63"/>
      <c r="F242" s="67"/>
      <c r="G242" s="64" t="str">
        <f aca="false">IFERROR(VALUE(LEFT($B242,3)),"")</f>
        <v/>
      </c>
    </row>
    <row r="243" customFormat="false" ht="15" hidden="false" customHeight="false" outlineLevel="0" collapsed="false">
      <c r="A243" s="58"/>
      <c r="B243" s="59"/>
      <c r="C243" s="24"/>
      <c r="D243" s="25"/>
      <c r="E243" s="60"/>
      <c r="F243" s="12"/>
      <c r="G243" s="11" t="str">
        <f aca="false">IFERROR(VALUE(LEFT($B243,3)),"")</f>
        <v/>
      </c>
    </row>
    <row r="244" customFormat="false" ht="15" hidden="false" customHeight="false" outlineLevel="0" collapsed="false">
      <c r="A244" s="61"/>
      <c r="B244" s="62"/>
      <c r="C244" s="29"/>
      <c r="D244" s="30"/>
      <c r="E244" s="63"/>
      <c r="F244" s="67"/>
      <c r="G244" s="64" t="str">
        <f aca="false">IFERROR(VALUE(LEFT($B244,3)),"")</f>
        <v/>
      </c>
    </row>
    <row r="245" customFormat="false" ht="15" hidden="false" customHeight="false" outlineLevel="0" collapsed="false">
      <c r="A245" s="58"/>
      <c r="B245" s="59"/>
      <c r="C245" s="24"/>
      <c r="D245" s="25"/>
      <c r="E245" s="60"/>
      <c r="F245" s="12"/>
      <c r="G245" s="11" t="str">
        <f aca="false">IFERROR(VALUE(LEFT($B245,3)),"")</f>
        <v/>
      </c>
    </row>
    <row r="246" customFormat="false" ht="15" hidden="false" customHeight="false" outlineLevel="0" collapsed="false">
      <c r="A246" s="61"/>
      <c r="B246" s="62"/>
      <c r="C246" s="29"/>
      <c r="D246" s="30"/>
      <c r="E246" s="63"/>
      <c r="F246" s="67"/>
      <c r="G246" s="64" t="str">
        <f aca="false">IFERROR(VALUE(LEFT($B246,3)),"")</f>
        <v/>
      </c>
    </row>
    <row r="247" customFormat="false" ht="15" hidden="false" customHeight="false" outlineLevel="0" collapsed="false">
      <c r="A247" s="58"/>
      <c r="B247" s="59"/>
      <c r="C247" s="24"/>
      <c r="D247" s="25"/>
      <c r="E247" s="60"/>
      <c r="F247" s="12"/>
      <c r="G247" s="11" t="str">
        <f aca="false">IFERROR(VALUE(LEFT($B247,3)),"")</f>
        <v/>
      </c>
    </row>
    <row r="248" customFormat="false" ht="15" hidden="false" customHeight="false" outlineLevel="0" collapsed="false">
      <c r="A248" s="61"/>
      <c r="B248" s="62"/>
      <c r="C248" s="29"/>
      <c r="D248" s="30"/>
      <c r="E248" s="63"/>
      <c r="F248" s="67"/>
      <c r="G248" s="64" t="str">
        <f aca="false">IFERROR(VALUE(LEFT($B248,3)),"")</f>
        <v/>
      </c>
    </row>
    <row r="249" customFormat="false" ht="15" hidden="false" customHeight="false" outlineLevel="0" collapsed="false">
      <c r="A249" s="58"/>
      <c r="B249" s="59"/>
      <c r="C249" s="24"/>
      <c r="D249" s="25"/>
      <c r="E249" s="60"/>
      <c r="F249" s="12"/>
      <c r="G249" s="11" t="str">
        <f aca="false">IFERROR(VALUE(LEFT($B249,3)),"")</f>
        <v/>
      </c>
    </row>
    <row r="250" customFormat="false" ht="15" hidden="false" customHeight="false" outlineLevel="0" collapsed="false">
      <c r="A250" s="61"/>
      <c r="B250" s="62"/>
      <c r="C250" s="29"/>
      <c r="D250" s="30"/>
      <c r="E250" s="63"/>
      <c r="F250" s="67"/>
      <c r="G250" s="64" t="str">
        <f aca="false">IFERROR(VALUE(LEFT($B250,3)),"")</f>
        <v/>
      </c>
    </row>
    <row r="251" customFormat="false" ht="15" hidden="false" customHeight="false" outlineLevel="0" collapsed="false">
      <c r="A251" s="58"/>
      <c r="B251" s="59"/>
      <c r="C251" s="24"/>
      <c r="D251" s="25"/>
      <c r="E251" s="60"/>
      <c r="F251" s="12"/>
      <c r="G251" s="11" t="str">
        <f aca="false">IFERROR(VALUE(LEFT($B251,3)),"")</f>
        <v/>
      </c>
    </row>
    <row r="252" customFormat="false" ht="15" hidden="false" customHeight="false" outlineLevel="0" collapsed="false">
      <c r="A252" s="61"/>
      <c r="B252" s="62"/>
      <c r="C252" s="29"/>
      <c r="D252" s="30"/>
      <c r="E252" s="63"/>
      <c r="F252" s="67"/>
      <c r="G252" s="64" t="str">
        <f aca="false">IFERROR(VALUE(LEFT($B252,3)),"")</f>
        <v/>
      </c>
    </row>
    <row r="253" customFormat="false" ht="15" hidden="false" customHeight="false" outlineLevel="0" collapsed="false">
      <c r="A253" s="58"/>
      <c r="B253" s="59"/>
      <c r="C253" s="24"/>
      <c r="D253" s="25"/>
      <c r="E253" s="60"/>
      <c r="F253" s="12"/>
      <c r="G253" s="11" t="str">
        <f aca="false">IFERROR(VALUE(LEFT($B253,3)),"")</f>
        <v/>
      </c>
    </row>
    <row r="254" customFormat="false" ht="15" hidden="false" customHeight="false" outlineLevel="0" collapsed="false">
      <c r="A254" s="61"/>
      <c r="B254" s="62"/>
      <c r="C254" s="29"/>
      <c r="D254" s="30"/>
      <c r="E254" s="63"/>
      <c r="F254" s="67"/>
      <c r="G254" s="64" t="str">
        <f aca="false">IFERROR(VALUE(LEFT($B254,3)),"")</f>
        <v/>
      </c>
    </row>
    <row r="255" customFormat="false" ht="15" hidden="false" customHeight="false" outlineLevel="0" collapsed="false">
      <c r="A255" s="58"/>
      <c r="B255" s="59"/>
      <c r="C255" s="24"/>
      <c r="D255" s="25"/>
      <c r="E255" s="60"/>
      <c r="F255" s="12"/>
      <c r="G255" s="11" t="str">
        <f aca="false">IFERROR(VALUE(LEFT($B255,3)),"")</f>
        <v/>
      </c>
    </row>
    <row r="256" customFormat="false" ht="15" hidden="false" customHeight="false" outlineLevel="0" collapsed="false">
      <c r="A256" s="61"/>
      <c r="B256" s="62"/>
      <c r="C256" s="29"/>
      <c r="D256" s="30"/>
      <c r="E256" s="63"/>
      <c r="F256" s="67"/>
      <c r="G256" s="64" t="str">
        <f aca="false">IFERROR(VALUE(LEFT($B256,3)),"")</f>
        <v/>
      </c>
    </row>
    <row r="257" customFormat="false" ht="15" hidden="false" customHeight="false" outlineLevel="0" collapsed="false">
      <c r="A257" s="58"/>
      <c r="B257" s="59"/>
      <c r="C257" s="24"/>
      <c r="D257" s="25"/>
      <c r="E257" s="60"/>
      <c r="F257" s="12"/>
      <c r="G257" s="11" t="str">
        <f aca="false">IFERROR(VALUE(LEFT($B257,3)),"")</f>
        <v/>
      </c>
    </row>
    <row r="258" customFormat="false" ht="15" hidden="false" customHeight="false" outlineLevel="0" collapsed="false">
      <c r="A258" s="61"/>
      <c r="B258" s="62"/>
      <c r="C258" s="29"/>
      <c r="D258" s="30"/>
      <c r="E258" s="63"/>
      <c r="F258" s="67"/>
      <c r="G258" s="64" t="str">
        <f aca="false">IFERROR(VALUE(LEFT($B258,3)),"")</f>
        <v/>
      </c>
    </row>
    <row r="259" customFormat="false" ht="15" hidden="false" customHeight="false" outlineLevel="0" collapsed="false">
      <c r="A259" s="58"/>
      <c r="B259" s="59"/>
      <c r="C259" s="24"/>
      <c r="D259" s="25"/>
      <c r="E259" s="60"/>
      <c r="F259" s="12"/>
      <c r="G259" s="11" t="str">
        <f aca="false">IFERROR(VALUE(LEFT($B259,3)),"")</f>
        <v/>
      </c>
    </row>
    <row r="260" customFormat="false" ht="15" hidden="false" customHeight="false" outlineLevel="0" collapsed="false">
      <c r="A260" s="61"/>
      <c r="B260" s="62"/>
      <c r="C260" s="29"/>
      <c r="D260" s="30"/>
      <c r="E260" s="63"/>
      <c r="F260" s="67"/>
      <c r="G260" s="64" t="str">
        <f aca="false">IFERROR(VALUE(LEFT($B260,3)),"")</f>
        <v/>
      </c>
    </row>
    <row r="261" customFormat="false" ht="15" hidden="false" customHeight="false" outlineLevel="0" collapsed="false">
      <c r="A261" s="58"/>
      <c r="B261" s="59"/>
      <c r="C261" s="24"/>
      <c r="D261" s="25"/>
      <c r="E261" s="60"/>
      <c r="F261" s="12"/>
      <c r="G261" s="11" t="str">
        <f aca="false">IFERROR(VALUE(LEFT($B261,3)),"")</f>
        <v/>
      </c>
    </row>
    <row r="262" customFormat="false" ht="15" hidden="false" customHeight="false" outlineLevel="0" collapsed="false">
      <c r="A262" s="61"/>
      <c r="B262" s="62"/>
      <c r="C262" s="29"/>
      <c r="D262" s="30"/>
      <c r="E262" s="63"/>
      <c r="F262" s="67"/>
      <c r="G262" s="64" t="str">
        <f aca="false">IFERROR(VALUE(LEFT($B262,3)),"")</f>
        <v/>
      </c>
    </row>
    <row r="263" customFormat="false" ht="15" hidden="false" customHeight="false" outlineLevel="0" collapsed="false">
      <c r="A263" s="58"/>
      <c r="B263" s="59"/>
      <c r="C263" s="24"/>
      <c r="D263" s="25"/>
      <c r="E263" s="60"/>
      <c r="F263" s="12"/>
      <c r="G263" s="11" t="str">
        <f aca="false">IFERROR(VALUE(LEFT($B263,3)),"")</f>
        <v/>
      </c>
    </row>
    <row r="264" customFormat="false" ht="15" hidden="false" customHeight="false" outlineLevel="0" collapsed="false">
      <c r="A264" s="61"/>
      <c r="B264" s="62"/>
      <c r="C264" s="29"/>
      <c r="D264" s="30"/>
      <c r="E264" s="63"/>
      <c r="F264" s="67"/>
      <c r="G264" s="64" t="str">
        <f aca="false">IFERROR(VALUE(LEFT($B264,3)),"")</f>
        <v/>
      </c>
    </row>
    <row r="265" customFormat="false" ht="15" hidden="false" customHeight="false" outlineLevel="0" collapsed="false">
      <c r="A265" s="58"/>
      <c r="B265" s="59"/>
      <c r="C265" s="24"/>
      <c r="D265" s="25"/>
      <c r="E265" s="60"/>
      <c r="F265" s="12"/>
      <c r="G265" s="11" t="str">
        <f aca="false">IFERROR(VALUE(LEFT($B265,3)),"")</f>
        <v/>
      </c>
    </row>
    <row r="266" customFormat="false" ht="15" hidden="false" customHeight="false" outlineLevel="0" collapsed="false">
      <c r="A266" s="61"/>
      <c r="B266" s="62"/>
      <c r="C266" s="29"/>
      <c r="D266" s="30"/>
      <c r="E266" s="63"/>
      <c r="F266" s="67"/>
      <c r="G266" s="64" t="str">
        <f aca="false">IFERROR(VALUE(LEFT($B266,3)),"")</f>
        <v/>
      </c>
    </row>
    <row r="267" customFormat="false" ht="15" hidden="false" customHeight="false" outlineLevel="0" collapsed="false">
      <c r="A267" s="58"/>
      <c r="B267" s="59"/>
      <c r="C267" s="24"/>
      <c r="D267" s="25"/>
      <c r="E267" s="60"/>
      <c r="F267" s="12"/>
      <c r="G267" s="11" t="str">
        <f aca="false">IFERROR(VALUE(LEFT($B267,3)),"")</f>
        <v/>
      </c>
    </row>
    <row r="268" customFormat="false" ht="15" hidden="false" customHeight="false" outlineLevel="0" collapsed="false">
      <c r="A268" s="61"/>
      <c r="B268" s="62"/>
      <c r="C268" s="29"/>
      <c r="D268" s="30"/>
      <c r="E268" s="63"/>
      <c r="F268" s="67"/>
      <c r="G268" s="64" t="str">
        <f aca="false">IFERROR(VALUE(LEFT($B268,3)),"")</f>
        <v/>
      </c>
    </row>
    <row r="269" customFormat="false" ht="15" hidden="false" customHeight="false" outlineLevel="0" collapsed="false">
      <c r="A269" s="58"/>
      <c r="B269" s="59"/>
      <c r="C269" s="24"/>
      <c r="D269" s="25"/>
      <c r="E269" s="60"/>
      <c r="F269" s="12"/>
      <c r="G269" s="11" t="str">
        <f aca="false">IFERROR(VALUE(LEFT($B269,3)),"")</f>
        <v/>
      </c>
    </row>
    <row r="270" customFormat="false" ht="15" hidden="false" customHeight="false" outlineLevel="0" collapsed="false">
      <c r="A270" s="61"/>
      <c r="B270" s="62"/>
      <c r="C270" s="29"/>
      <c r="D270" s="30"/>
      <c r="E270" s="63"/>
      <c r="F270" s="67"/>
      <c r="G270" s="64" t="str">
        <f aca="false">IFERROR(VALUE(LEFT($B270,3)),"")</f>
        <v/>
      </c>
    </row>
    <row r="271" customFormat="false" ht="15" hidden="false" customHeight="false" outlineLevel="0" collapsed="false">
      <c r="A271" s="58"/>
      <c r="B271" s="59"/>
      <c r="C271" s="24"/>
      <c r="D271" s="25"/>
      <c r="E271" s="60"/>
      <c r="F271" s="12"/>
      <c r="G271" s="11" t="str">
        <f aca="false">IFERROR(VALUE(LEFT($B271,3)),"")</f>
        <v/>
      </c>
    </row>
    <row r="272" customFormat="false" ht="15" hidden="false" customHeight="false" outlineLevel="0" collapsed="false">
      <c r="A272" s="61"/>
      <c r="B272" s="62"/>
      <c r="C272" s="29"/>
      <c r="D272" s="30"/>
      <c r="E272" s="63"/>
      <c r="F272" s="67"/>
      <c r="G272" s="64" t="str">
        <f aca="false">IFERROR(VALUE(LEFT($B272,3)),"")</f>
        <v/>
      </c>
    </row>
    <row r="273" customFormat="false" ht="15" hidden="false" customHeight="false" outlineLevel="0" collapsed="false">
      <c r="A273" s="58"/>
      <c r="B273" s="59"/>
      <c r="C273" s="24"/>
      <c r="D273" s="25"/>
      <c r="E273" s="60"/>
      <c r="F273" s="12"/>
      <c r="G273" s="11" t="str">
        <f aca="false">IFERROR(VALUE(LEFT($B273,3)),"")</f>
        <v/>
      </c>
    </row>
    <row r="274" customFormat="false" ht="15" hidden="false" customHeight="false" outlineLevel="0" collapsed="false">
      <c r="A274" s="61"/>
      <c r="B274" s="62"/>
      <c r="C274" s="29"/>
      <c r="D274" s="30"/>
      <c r="E274" s="63"/>
      <c r="F274" s="67"/>
      <c r="G274" s="64" t="str">
        <f aca="false">IFERROR(VALUE(LEFT($B274,3)),"")</f>
        <v/>
      </c>
    </row>
    <row r="275" customFormat="false" ht="15" hidden="false" customHeight="false" outlineLevel="0" collapsed="false">
      <c r="A275" s="58"/>
      <c r="B275" s="59"/>
      <c r="C275" s="24"/>
      <c r="D275" s="25"/>
      <c r="E275" s="60"/>
      <c r="F275" s="12"/>
      <c r="G275" s="11" t="str">
        <f aca="false">IFERROR(VALUE(LEFT($B275,3)),"")</f>
        <v/>
      </c>
    </row>
    <row r="276" customFormat="false" ht="15" hidden="false" customHeight="false" outlineLevel="0" collapsed="false">
      <c r="A276" s="61"/>
      <c r="B276" s="62"/>
      <c r="C276" s="29"/>
      <c r="D276" s="30"/>
      <c r="E276" s="63"/>
      <c r="F276" s="67"/>
      <c r="G276" s="64" t="str">
        <f aca="false">IFERROR(VALUE(LEFT($B276,3)),"")</f>
        <v/>
      </c>
    </row>
    <row r="277" customFormat="false" ht="15" hidden="false" customHeight="false" outlineLevel="0" collapsed="false">
      <c r="A277" s="58"/>
      <c r="B277" s="59"/>
      <c r="C277" s="24"/>
      <c r="D277" s="25"/>
      <c r="E277" s="60"/>
      <c r="F277" s="12"/>
      <c r="G277" s="11" t="str">
        <f aca="false">IFERROR(VALUE(LEFT($B277,3)),"")</f>
        <v/>
      </c>
    </row>
    <row r="278" customFormat="false" ht="15" hidden="false" customHeight="false" outlineLevel="0" collapsed="false">
      <c r="A278" s="61"/>
      <c r="B278" s="62"/>
      <c r="C278" s="29"/>
      <c r="D278" s="30"/>
      <c r="E278" s="63"/>
      <c r="F278" s="67"/>
      <c r="G278" s="64" t="str">
        <f aca="false">IFERROR(VALUE(LEFT($B278,3)),"")</f>
        <v/>
      </c>
    </row>
    <row r="279" customFormat="false" ht="15" hidden="false" customHeight="false" outlineLevel="0" collapsed="false">
      <c r="A279" s="58"/>
      <c r="B279" s="59"/>
      <c r="C279" s="24"/>
      <c r="D279" s="25"/>
      <c r="E279" s="60"/>
      <c r="F279" s="12"/>
      <c r="G279" s="11" t="str">
        <f aca="false">IFERROR(VALUE(LEFT($B279,3)),"")</f>
        <v/>
      </c>
    </row>
    <row r="280" customFormat="false" ht="15" hidden="false" customHeight="false" outlineLevel="0" collapsed="false">
      <c r="A280" s="61"/>
      <c r="B280" s="62"/>
      <c r="C280" s="29"/>
      <c r="D280" s="30"/>
      <c r="E280" s="63"/>
      <c r="F280" s="67"/>
      <c r="G280" s="64" t="str">
        <f aca="false">IFERROR(VALUE(LEFT($B280,3)),"")</f>
        <v/>
      </c>
    </row>
    <row r="281" customFormat="false" ht="15" hidden="false" customHeight="false" outlineLevel="0" collapsed="false">
      <c r="A281" s="58"/>
      <c r="B281" s="59"/>
      <c r="C281" s="24"/>
      <c r="D281" s="25"/>
      <c r="E281" s="60"/>
      <c r="F281" s="12"/>
      <c r="G281" s="11" t="str">
        <f aca="false">IFERROR(VALUE(LEFT($B281,3)),"")</f>
        <v/>
      </c>
    </row>
    <row r="282" customFormat="false" ht="15" hidden="false" customHeight="false" outlineLevel="0" collapsed="false">
      <c r="A282" s="61"/>
      <c r="B282" s="62"/>
      <c r="C282" s="29"/>
      <c r="D282" s="30"/>
      <c r="E282" s="63"/>
      <c r="F282" s="67"/>
      <c r="G282" s="64" t="str">
        <f aca="false">IFERROR(VALUE(LEFT($B282,3)),"")</f>
        <v/>
      </c>
    </row>
    <row r="283" customFormat="false" ht="15" hidden="false" customHeight="false" outlineLevel="0" collapsed="false">
      <c r="A283" s="58"/>
      <c r="B283" s="59"/>
      <c r="C283" s="24"/>
      <c r="D283" s="25"/>
      <c r="E283" s="60"/>
      <c r="F283" s="12"/>
      <c r="G283" s="11" t="str">
        <f aca="false">IFERROR(VALUE(LEFT($B283,3)),"")</f>
        <v/>
      </c>
    </row>
    <row r="284" customFormat="false" ht="15" hidden="false" customHeight="false" outlineLevel="0" collapsed="false">
      <c r="A284" s="61"/>
      <c r="B284" s="62"/>
      <c r="C284" s="29"/>
      <c r="D284" s="30"/>
      <c r="E284" s="63"/>
      <c r="F284" s="67"/>
      <c r="G284" s="64" t="str">
        <f aca="false">IFERROR(VALUE(LEFT($B284,3)),"")</f>
        <v/>
      </c>
    </row>
    <row r="285" customFormat="false" ht="15" hidden="false" customHeight="false" outlineLevel="0" collapsed="false">
      <c r="A285" s="58"/>
      <c r="B285" s="59"/>
      <c r="C285" s="24"/>
      <c r="D285" s="25"/>
      <c r="E285" s="60"/>
      <c r="F285" s="12"/>
      <c r="G285" s="11" t="str">
        <f aca="false">IFERROR(VALUE(LEFT($B285,3)),"")</f>
        <v/>
      </c>
    </row>
    <row r="286" customFormat="false" ht="15" hidden="false" customHeight="false" outlineLevel="0" collapsed="false">
      <c r="A286" s="61"/>
      <c r="B286" s="62"/>
      <c r="C286" s="29"/>
      <c r="D286" s="30"/>
      <c r="E286" s="63"/>
      <c r="F286" s="67"/>
      <c r="G286" s="64" t="str">
        <f aca="false">IFERROR(VALUE(LEFT($B286,3)),"")</f>
        <v/>
      </c>
    </row>
    <row r="287" customFormat="false" ht="15" hidden="false" customHeight="false" outlineLevel="0" collapsed="false">
      <c r="A287" s="58"/>
      <c r="B287" s="59"/>
      <c r="C287" s="24"/>
      <c r="D287" s="25"/>
      <c r="E287" s="60"/>
      <c r="F287" s="12"/>
      <c r="G287" s="11" t="str">
        <f aca="false">IFERROR(VALUE(LEFT($B287,3)),"")</f>
        <v/>
      </c>
    </row>
    <row r="288" customFormat="false" ht="15" hidden="false" customHeight="false" outlineLevel="0" collapsed="false">
      <c r="A288" s="61"/>
      <c r="B288" s="62"/>
      <c r="C288" s="29"/>
      <c r="D288" s="30"/>
      <c r="E288" s="63"/>
      <c r="F288" s="67"/>
      <c r="G288" s="64" t="str">
        <f aca="false">IFERROR(VALUE(LEFT($B288,3)),"")</f>
        <v/>
      </c>
    </row>
    <row r="289" customFormat="false" ht="15" hidden="false" customHeight="false" outlineLevel="0" collapsed="false">
      <c r="A289" s="58"/>
      <c r="B289" s="59"/>
      <c r="C289" s="24"/>
      <c r="D289" s="25"/>
      <c r="E289" s="60"/>
      <c r="F289" s="12"/>
      <c r="G289" s="11" t="str">
        <f aca="false">IFERROR(VALUE(LEFT($B289,3)),"")</f>
        <v/>
      </c>
    </row>
    <row r="290" customFormat="false" ht="15" hidden="false" customHeight="false" outlineLevel="0" collapsed="false">
      <c r="A290" s="61"/>
      <c r="B290" s="62"/>
      <c r="C290" s="29"/>
      <c r="D290" s="30"/>
      <c r="E290" s="63"/>
      <c r="F290" s="67"/>
      <c r="G290" s="64" t="str">
        <f aca="false">IFERROR(VALUE(LEFT($B290,3)),"")</f>
        <v/>
      </c>
    </row>
    <row r="291" customFormat="false" ht="15" hidden="false" customHeight="false" outlineLevel="0" collapsed="false">
      <c r="A291" s="58"/>
      <c r="B291" s="59"/>
      <c r="C291" s="24"/>
      <c r="D291" s="25"/>
      <c r="E291" s="60"/>
      <c r="F291" s="12"/>
      <c r="G291" s="11" t="str">
        <f aca="false">IFERROR(VALUE(LEFT($B291,3)),"")</f>
        <v/>
      </c>
    </row>
    <row r="292" customFormat="false" ht="15" hidden="false" customHeight="false" outlineLevel="0" collapsed="false">
      <c r="A292" s="61"/>
      <c r="B292" s="62"/>
      <c r="C292" s="29"/>
      <c r="D292" s="30"/>
      <c r="E292" s="63"/>
      <c r="F292" s="67"/>
      <c r="G292" s="64" t="str">
        <f aca="false">IFERROR(VALUE(LEFT($B292,3)),"")</f>
        <v/>
      </c>
    </row>
    <row r="293" customFormat="false" ht="15" hidden="false" customHeight="false" outlineLevel="0" collapsed="false">
      <c r="A293" s="58"/>
      <c r="B293" s="59"/>
      <c r="C293" s="24"/>
      <c r="D293" s="25"/>
      <c r="E293" s="60"/>
      <c r="F293" s="12"/>
      <c r="G293" s="11" t="str">
        <f aca="false">IFERROR(VALUE(LEFT($B293,3)),"")</f>
        <v/>
      </c>
    </row>
    <row r="294" customFormat="false" ht="15" hidden="false" customHeight="false" outlineLevel="0" collapsed="false">
      <c r="A294" s="61"/>
      <c r="B294" s="62"/>
      <c r="C294" s="29"/>
      <c r="D294" s="30"/>
      <c r="E294" s="63"/>
      <c r="F294" s="67"/>
      <c r="G294" s="64" t="str">
        <f aca="false">IFERROR(VALUE(LEFT($B294,3)),"")</f>
        <v/>
      </c>
    </row>
    <row r="295" customFormat="false" ht="15" hidden="false" customHeight="false" outlineLevel="0" collapsed="false">
      <c r="A295" s="58"/>
      <c r="B295" s="59"/>
      <c r="C295" s="24"/>
      <c r="D295" s="25"/>
      <c r="E295" s="60"/>
      <c r="F295" s="12"/>
      <c r="G295" s="11" t="str">
        <f aca="false">IFERROR(VALUE(LEFT($B295,3)),"")</f>
        <v/>
      </c>
    </row>
    <row r="296" customFormat="false" ht="15" hidden="false" customHeight="false" outlineLevel="0" collapsed="false">
      <c r="A296" s="61"/>
      <c r="B296" s="62"/>
      <c r="C296" s="29"/>
      <c r="D296" s="30"/>
      <c r="E296" s="63"/>
      <c r="F296" s="67"/>
      <c r="G296" s="64" t="str">
        <f aca="false">IFERROR(VALUE(LEFT($B296,3)),"")</f>
        <v/>
      </c>
    </row>
    <row r="297" customFormat="false" ht="15" hidden="false" customHeight="false" outlineLevel="0" collapsed="false">
      <c r="A297" s="58"/>
      <c r="B297" s="59"/>
      <c r="C297" s="24"/>
      <c r="D297" s="25"/>
      <c r="E297" s="60"/>
      <c r="F297" s="12"/>
      <c r="G297" s="11" t="str">
        <f aca="false">IFERROR(VALUE(LEFT($B297,3)),"")</f>
        <v/>
      </c>
    </row>
    <row r="298" customFormat="false" ht="15" hidden="false" customHeight="false" outlineLevel="0" collapsed="false">
      <c r="A298" s="61"/>
      <c r="B298" s="62"/>
      <c r="C298" s="29"/>
      <c r="D298" s="30"/>
      <c r="E298" s="63"/>
      <c r="F298" s="67"/>
      <c r="G298" s="64" t="str">
        <f aca="false">IFERROR(VALUE(LEFT($B298,3)),"")</f>
        <v/>
      </c>
    </row>
    <row r="299" customFormat="false" ht="15" hidden="false" customHeight="false" outlineLevel="0" collapsed="false">
      <c r="A299" s="58"/>
      <c r="B299" s="59"/>
      <c r="C299" s="24"/>
      <c r="D299" s="25"/>
      <c r="E299" s="60"/>
      <c r="F299" s="12"/>
      <c r="G299" s="11" t="str">
        <f aca="false">IFERROR(VALUE(LEFT($B299,3)),"")</f>
        <v/>
      </c>
    </row>
    <row r="300" customFormat="false" ht="15" hidden="false" customHeight="false" outlineLevel="0" collapsed="false">
      <c r="A300" s="61"/>
      <c r="B300" s="62"/>
      <c r="C300" s="29"/>
      <c r="D300" s="30"/>
      <c r="E300" s="63"/>
      <c r="F300" s="67"/>
      <c r="G300" s="64" t="str">
        <f aca="false">IFERROR(VALUE(LEFT($B300,3)),"")</f>
        <v/>
      </c>
    </row>
    <row r="301" customFormat="false" ht="15" hidden="false" customHeight="false" outlineLevel="0" collapsed="false">
      <c r="A301" s="58"/>
      <c r="B301" s="59"/>
      <c r="C301" s="24"/>
      <c r="D301" s="25"/>
      <c r="E301" s="60"/>
      <c r="F301" s="12"/>
      <c r="G301" s="11" t="str">
        <f aca="false">IFERROR(VALUE(LEFT($B301,3)),"")</f>
        <v/>
      </c>
    </row>
    <row r="302" customFormat="false" ht="15" hidden="false" customHeight="false" outlineLevel="0" collapsed="false">
      <c r="A302" s="61"/>
      <c r="B302" s="62"/>
      <c r="C302" s="29"/>
      <c r="D302" s="30"/>
      <c r="E302" s="63"/>
      <c r="F302" s="67"/>
      <c r="G302" s="64" t="str">
        <f aca="false">IFERROR(VALUE(LEFT($B302,3)),"")</f>
        <v/>
      </c>
    </row>
    <row r="303" customFormat="false" ht="15" hidden="false" customHeight="false" outlineLevel="0" collapsed="false">
      <c r="A303" s="58"/>
      <c r="B303" s="59"/>
      <c r="C303" s="24"/>
      <c r="D303" s="25"/>
      <c r="E303" s="60"/>
      <c r="F303" s="12"/>
      <c r="G303" s="11" t="str">
        <f aca="false">IFERROR(VALUE(LEFT($B303,3)),"")</f>
        <v/>
      </c>
    </row>
    <row r="304" customFormat="false" ht="15" hidden="false" customHeight="false" outlineLevel="0" collapsed="false">
      <c r="A304" s="61"/>
      <c r="B304" s="62"/>
      <c r="C304" s="29"/>
      <c r="D304" s="30"/>
      <c r="E304" s="63"/>
      <c r="F304" s="67"/>
      <c r="G304" s="64" t="str">
        <f aca="false">IFERROR(VALUE(LEFT($B304,3)),"")</f>
        <v/>
      </c>
    </row>
    <row r="305" customFormat="false" ht="15" hidden="false" customHeight="false" outlineLevel="0" collapsed="false">
      <c r="A305" s="58"/>
      <c r="B305" s="59"/>
      <c r="C305" s="24"/>
      <c r="D305" s="25"/>
      <c r="E305" s="60"/>
      <c r="F305" s="12"/>
      <c r="G305" s="11" t="str">
        <f aca="false">IFERROR(VALUE(LEFT($B305,3)),"")</f>
        <v/>
      </c>
    </row>
    <row r="306" customFormat="false" ht="15" hidden="false" customHeight="false" outlineLevel="0" collapsed="false">
      <c r="A306" s="61"/>
      <c r="B306" s="62"/>
      <c r="C306" s="29"/>
      <c r="D306" s="30"/>
      <c r="E306" s="63"/>
      <c r="F306" s="67"/>
      <c r="G306" s="64" t="str">
        <f aca="false">IFERROR(VALUE(LEFT($B306,3)),"")</f>
        <v/>
      </c>
    </row>
    <row r="307" customFormat="false" ht="15" hidden="false" customHeight="false" outlineLevel="0" collapsed="false">
      <c r="A307" s="58"/>
      <c r="B307" s="59"/>
      <c r="C307" s="24"/>
      <c r="D307" s="25"/>
      <c r="E307" s="60"/>
      <c r="F307" s="12"/>
      <c r="G307" s="11" t="str">
        <f aca="false">IFERROR(VALUE(LEFT($B307,3)),"")</f>
        <v/>
      </c>
    </row>
    <row r="308" customFormat="false" ht="15" hidden="false" customHeight="false" outlineLevel="0" collapsed="false">
      <c r="A308" s="61"/>
      <c r="B308" s="62"/>
      <c r="C308" s="29"/>
      <c r="D308" s="30"/>
      <c r="E308" s="63"/>
      <c r="F308" s="67"/>
      <c r="G308" s="64" t="str">
        <f aca="false">IFERROR(VALUE(LEFT($B308,3)),"")</f>
        <v/>
      </c>
    </row>
    <row r="309" customFormat="false" ht="15" hidden="false" customHeight="false" outlineLevel="0" collapsed="false">
      <c r="A309" s="58"/>
      <c r="B309" s="59"/>
      <c r="C309" s="24"/>
      <c r="D309" s="25"/>
      <c r="E309" s="60"/>
      <c r="F309" s="12"/>
      <c r="G309" s="11" t="str">
        <f aca="false">IFERROR(VALUE(LEFT($B309,3)),"")</f>
        <v/>
      </c>
    </row>
    <row r="310" customFormat="false" ht="15" hidden="false" customHeight="false" outlineLevel="0" collapsed="false">
      <c r="A310" s="61"/>
      <c r="B310" s="62"/>
      <c r="C310" s="29"/>
      <c r="D310" s="30"/>
      <c r="E310" s="63"/>
      <c r="F310" s="67"/>
      <c r="G310" s="64" t="str">
        <f aca="false">IFERROR(VALUE(LEFT($B310,3)),"")</f>
        <v/>
      </c>
    </row>
    <row r="311" customFormat="false" ht="15" hidden="false" customHeight="false" outlineLevel="0" collapsed="false">
      <c r="A311" s="58"/>
      <c r="B311" s="59"/>
      <c r="C311" s="24"/>
      <c r="D311" s="25"/>
      <c r="E311" s="60"/>
      <c r="F311" s="12"/>
      <c r="G311" s="11" t="str">
        <f aca="false">IFERROR(VALUE(LEFT($B311,3)),"")</f>
        <v/>
      </c>
    </row>
    <row r="312" customFormat="false" ht="15" hidden="false" customHeight="false" outlineLevel="0" collapsed="false">
      <c r="A312" s="61"/>
      <c r="B312" s="62"/>
      <c r="C312" s="29"/>
      <c r="D312" s="30"/>
      <c r="E312" s="63"/>
      <c r="F312" s="67"/>
      <c r="G312" s="64" t="str">
        <f aca="false">IFERROR(VALUE(LEFT($B312,3)),"")</f>
        <v/>
      </c>
    </row>
    <row r="313" customFormat="false" ht="15" hidden="false" customHeight="false" outlineLevel="0" collapsed="false">
      <c r="A313" s="58"/>
      <c r="B313" s="59"/>
      <c r="C313" s="24"/>
      <c r="D313" s="25"/>
      <c r="E313" s="60"/>
      <c r="F313" s="12"/>
      <c r="G313" s="11" t="str">
        <f aca="false">IFERROR(VALUE(LEFT($B313,3)),"")</f>
        <v/>
      </c>
    </row>
    <row r="314" customFormat="false" ht="15" hidden="false" customHeight="false" outlineLevel="0" collapsed="false">
      <c r="A314" s="61"/>
      <c r="B314" s="62"/>
      <c r="C314" s="29"/>
      <c r="D314" s="30"/>
      <c r="E314" s="63"/>
      <c r="F314" s="67"/>
      <c r="G314" s="64" t="str">
        <f aca="false">IFERROR(VALUE(LEFT($B314,3)),"")</f>
        <v/>
      </c>
    </row>
    <row r="315" customFormat="false" ht="15" hidden="false" customHeight="false" outlineLevel="0" collapsed="false">
      <c r="A315" s="58"/>
      <c r="B315" s="59"/>
      <c r="C315" s="24"/>
      <c r="D315" s="25"/>
      <c r="E315" s="60"/>
      <c r="F315" s="12"/>
      <c r="G315" s="11" t="str">
        <f aca="false">IFERROR(VALUE(LEFT($B315,3)),"")</f>
        <v/>
      </c>
    </row>
    <row r="316" customFormat="false" ht="15" hidden="false" customHeight="false" outlineLevel="0" collapsed="false">
      <c r="A316" s="61"/>
      <c r="B316" s="62"/>
      <c r="C316" s="29"/>
      <c r="D316" s="30"/>
      <c r="E316" s="63"/>
      <c r="F316" s="67"/>
      <c r="G316" s="64" t="str">
        <f aca="false">IFERROR(VALUE(LEFT($B316,3)),"")</f>
        <v/>
      </c>
    </row>
    <row r="317" customFormat="false" ht="15" hidden="false" customHeight="false" outlineLevel="0" collapsed="false">
      <c r="A317" s="58"/>
      <c r="B317" s="59"/>
      <c r="C317" s="24"/>
      <c r="D317" s="25"/>
      <c r="E317" s="60"/>
      <c r="F317" s="12"/>
      <c r="G317" s="11" t="str">
        <f aca="false">IFERROR(VALUE(LEFT($B317,3)),"")</f>
        <v/>
      </c>
    </row>
    <row r="318" customFormat="false" ht="15" hidden="false" customHeight="false" outlineLevel="0" collapsed="false">
      <c r="A318" s="61"/>
      <c r="B318" s="62"/>
      <c r="C318" s="29"/>
      <c r="D318" s="30"/>
      <c r="E318" s="63"/>
      <c r="F318" s="67"/>
      <c r="G318" s="64" t="str">
        <f aca="false">IFERROR(VALUE(LEFT($B318,3)),"")</f>
        <v/>
      </c>
    </row>
    <row r="319" customFormat="false" ht="15" hidden="false" customHeight="false" outlineLevel="0" collapsed="false">
      <c r="A319" s="58"/>
      <c r="B319" s="59"/>
      <c r="C319" s="24"/>
      <c r="D319" s="25"/>
      <c r="E319" s="60"/>
      <c r="F319" s="12"/>
      <c r="G319" s="11" t="str">
        <f aca="false">IFERROR(VALUE(LEFT($B319,3)),"")</f>
        <v/>
      </c>
    </row>
    <row r="320" customFormat="false" ht="15" hidden="false" customHeight="false" outlineLevel="0" collapsed="false">
      <c r="A320" s="61"/>
      <c r="B320" s="62"/>
      <c r="C320" s="29"/>
      <c r="D320" s="30"/>
      <c r="E320" s="63"/>
      <c r="F320" s="67"/>
      <c r="G320" s="64" t="str">
        <f aca="false">IFERROR(VALUE(LEFT($B320,3)),"")</f>
        <v/>
      </c>
    </row>
    <row r="321" customFormat="false" ht="15" hidden="false" customHeight="false" outlineLevel="0" collapsed="false">
      <c r="A321" s="58"/>
      <c r="B321" s="59"/>
      <c r="C321" s="24"/>
      <c r="D321" s="25"/>
      <c r="E321" s="60"/>
      <c r="F321" s="12"/>
      <c r="G321" s="11" t="str">
        <f aca="false">IFERROR(VALUE(LEFT($B321,3)),"")</f>
        <v/>
      </c>
    </row>
    <row r="322" customFormat="false" ht="15" hidden="false" customHeight="false" outlineLevel="0" collapsed="false">
      <c r="A322" s="61"/>
      <c r="B322" s="62"/>
      <c r="C322" s="29"/>
      <c r="D322" s="30"/>
      <c r="E322" s="63"/>
      <c r="F322" s="67"/>
      <c r="G322" s="64" t="str">
        <f aca="false">IFERROR(VALUE(LEFT($B322,3)),"")</f>
        <v/>
      </c>
    </row>
    <row r="323" customFormat="false" ht="15" hidden="false" customHeight="false" outlineLevel="0" collapsed="false">
      <c r="A323" s="58"/>
      <c r="B323" s="59"/>
      <c r="C323" s="24"/>
      <c r="D323" s="25"/>
      <c r="E323" s="60"/>
      <c r="F323" s="12"/>
      <c r="G323" s="11" t="str">
        <f aca="false">IFERROR(VALUE(LEFT($B323,3)),"")</f>
        <v/>
      </c>
    </row>
    <row r="324" customFormat="false" ht="15" hidden="false" customHeight="false" outlineLevel="0" collapsed="false">
      <c r="A324" s="61"/>
      <c r="B324" s="62"/>
      <c r="C324" s="29"/>
      <c r="D324" s="30"/>
      <c r="E324" s="63"/>
      <c r="F324" s="67"/>
      <c r="G324" s="64" t="str">
        <f aca="false">IFERROR(VALUE(LEFT($B324,3)),"")</f>
        <v/>
      </c>
    </row>
    <row r="325" customFormat="false" ht="15" hidden="false" customHeight="false" outlineLevel="0" collapsed="false">
      <c r="A325" s="58"/>
      <c r="B325" s="59"/>
      <c r="C325" s="24"/>
      <c r="D325" s="25"/>
      <c r="E325" s="60"/>
      <c r="F325" s="12"/>
      <c r="G325" s="11" t="str">
        <f aca="false">IFERROR(VALUE(LEFT($B325,3)),"")</f>
        <v/>
      </c>
    </row>
    <row r="326" customFormat="false" ht="15" hidden="false" customHeight="false" outlineLevel="0" collapsed="false">
      <c r="A326" s="61"/>
      <c r="B326" s="62"/>
      <c r="C326" s="29"/>
      <c r="D326" s="30"/>
      <c r="E326" s="63"/>
      <c r="F326" s="67"/>
      <c r="G326" s="64" t="str">
        <f aca="false">IFERROR(VALUE(LEFT($B326,3)),"")</f>
        <v/>
      </c>
    </row>
    <row r="327" customFormat="false" ht="15" hidden="false" customHeight="false" outlineLevel="0" collapsed="false">
      <c r="A327" s="58"/>
      <c r="B327" s="59"/>
      <c r="C327" s="24"/>
      <c r="D327" s="25"/>
      <c r="E327" s="60"/>
      <c r="F327" s="12"/>
      <c r="G327" s="11" t="str">
        <f aca="false">IFERROR(VALUE(LEFT($B327,3)),"")</f>
        <v/>
      </c>
    </row>
    <row r="328" customFormat="false" ht="15" hidden="false" customHeight="false" outlineLevel="0" collapsed="false">
      <c r="A328" s="61"/>
      <c r="B328" s="62"/>
      <c r="C328" s="29"/>
      <c r="D328" s="30"/>
      <c r="E328" s="63"/>
      <c r="F328" s="67"/>
      <c r="G328" s="64" t="str">
        <f aca="false">IFERROR(VALUE(LEFT($B328,3)),"")</f>
        <v/>
      </c>
    </row>
    <row r="329" customFormat="false" ht="15" hidden="false" customHeight="false" outlineLevel="0" collapsed="false">
      <c r="A329" s="58"/>
      <c r="B329" s="59"/>
      <c r="C329" s="24"/>
      <c r="D329" s="25"/>
      <c r="E329" s="60"/>
      <c r="F329" s="12"/>
      <c r="G329" s="11" t="str">
        <f aca="false">IFERROR(VALUE(LEFT($B329,3)),"")</f>
        <v/>
      </c>
    </row>
    <row r="330" customFormat="false" ht="15" hidden="false" customHeight="false" outlineLevel="0" collapsed="false">
      <c r="A330" s="61"/>
      <c r="B330" s="62"/>
      <c r="C330" s="29"/>
      <c r="D330" s="30"/>
      <c r="E330" s="63"/>
      <c r="F330" s="67"/>
      <c r="G330" s="64" t="str">
        <f aca="false">IFERROR(VALUE(LEFT($B330,3)),"")</f>
        <v/>
      </c>
    </row>
    <row r="331" customFormat="false" ht="15" hidden="false" customHeight="false" outlineLevel="0" collapsed="false">
      <c r="A331" s="58"/>
      <c r="B331" s="59"/>
      <c r="C331" s="24"/>
      <c r="D331" s="25"/>
      <c r="E331" s="60"/>
      <c r="F331" s="12"/>
      <c r="G331" s="11" t="str">
        <f aca="false">IFERROR(VALUE(LEFT($B331,3)),"")</f>
        <v/>
      </c>
    </row>
    <row r="332" customFormat="false" ht="15" hidden="false" customHeight="false" outlineLevel="0" collapsed="false">
      <c r="A332" s="61"/>
      <c r="B332" s="62"/>
      <c r="C332" s="29"/>
      <c r="D332" s="30"/>
      <c r="E332" s="63"/>
      <c r="F332" s="67"/>
      <c r="G332" s="64" t="str">
        <f aca="false">IFERROR(VALUE(LEFT($B332,3)),"")</f>
        <v/>
      </c>
    </row>
    <row r="333" customFormat="false" ht="15" hidden="false" customHeight="false" outlineLevel="0" collapsed="false">
      <c r="A333" s="58"/>
      <c r="B333" s="59"/>
      <c r="C333" s="24"/>
      <c r="D333" s="25"/>
      <c r="E333" s="60"/>
      <c r="F333" s="12"/>
      <c r="G333" s="11" t="str">
        <f aca="false">IFERROR(VALUE(LEFT($B333,3)),"")</f>
        <v/>
      </c>
    </row>
    <row r="334" customFormat="false" ht="15" hidden="false" customHeight="false" outlineLevel="0" collapsed="false">
      <c r="A334" s="61"/>
      <c r="B334" s="62"/>
      <c r="C334" s="29"/>
      <c r="D334" s="30"/>
      <c r="E334" s="63"/>
      <c r="F334" s="67"/>
      <c r="G334" s="64" t="str">
        <f aca="false">IFERROR(VALUE(LEFT($B334,3)),"")</f>
        <v/>
      </c>
    </row>
    <row r="335" customFormat="false" ht="15" hidden="false" customHeight="false" outlineLevel="0" collapsed="false">
      <c r="A335" s="58"/>
      <c r="B335" s="59"/>
      <c r="C335" s="24"/>
      <c r="D335" s="25"/>
      <c r="E335" s="60"/>
      <c r="F335" s="12"/>
      <c r="G335" s="11" t="str">
        <f aca="false">IFERROR(VALUE(LEFT($B335,3)),"")</f>
        <v/>
      </c>
    </row>
    <row r="336" customFormat="false" ht="15" hidden="false" customHeight="false" outlineLevel="0" collapsed="false">
      <c r="A336" s="61"/>
      <c r="B336" s="62"/>
      <c r="C336" s="29"/>
      <c r="D336" s="30"/>
      <c r="E336" s="63"/>
      <c r="F336" s="67"/>
      <c r="G336" s="64" t="str">
        <f aca="false">IFERROR(VALUE(LEFT($B336,3)),"")</f>
        <v/>
      </c>
    </row>
    <row r="337" customFormat="false" ht="15" hidden="false" customHeight="false" outlineLevel="0" collapsed="false">
      <c r="A337" s="58"/>
      <c r="B337" s="59"/>
      <c r="C337" s="24"/>
      <c r="D337" s="25"/>
      <c r="E337" s="60"/>
      <c r="F337" s="12"/>
      <c r="G337" s="11" t="str">
        <f aca="false">IFERROR(VALUE(LEFT($B337,3)),"")</f>
        <v/>
      </c>
    </row>
    <row r="338" customFormat="false" ht="15" hidden="false" customHeight="false" outlineLevel="0" collapsed="false">
      <c r="A338" s="61"/>
      <c r="B338" s="62"/>
      <c r="C338" s="29"/>
      <c r="D338" s="30"/>
      <c r="E338" s="63"/>
      <c r="F338" s="67"/>
      <c r="G338" s="64" t="str">
        <f aca="false">IFERROR(VALUE(LEFT($B338,3)),"")</f>
        <v/>
      </c>
    </row>
    <row r="339" customFormat="false" ht="15" hidden="false" customHeight="false" outlineLevel="0" collapsed="false">
      <c r="A339" s="58"/>
      <c r="B339" s="59"/>
      <c r="C339" s="24"/>
      <c r="D339" s="25"/>
      <c r="E339" s="60"/>
      <c r="F339" s="12"/>
      <c r="G339" s="11" t="str">
        <f aca="false">IFERROR(VALUE(LEFT($B339,3)),"")</f>
        <v/>
      </c>
    </row>
    <row r="340" customFormat="false" ht="15" hidden="false" customHeight="false" outlineLevel="0" collapsed="false">
      <c r="A340" s="61"/>
      <c r="B340" s="62"/>
      <c r="C340" s="29"/>
      <c r="D340" s="30"/>
      <c r="E340" s="63"/>
      <c r="F340" s="67"/>
      <c r="G340" s="64" t="str">
        <f aca="false">IFERROR(VALUE(LEFT($B340,3)),"")</f>
        <v/>
      </c>
    </row>
    <row r="341" customFormat="false" ht="15" hidden="false" customHeight="false" outlineLevel="0" collapsed="false">
      <c r="A341" s="58"/>
      <c r="B341" s="59"/>
      <c r="C341" s="24"/>
      <c r="D341" s="25"/>
      <c r="E341" s="60"/>
      <c r="F341" s="12"/>
      <c r="G341" s="11" t="str">
        <f aca="false">IFERROR(VALUE(LEFT($B341,3)),"")</f>
        <v/>
      </c>
    </row>
    <row r="342" customFormat="false" ht="15" hidden="false" customHeight="false" outlineLevel="0" collapsed="false">
      <c r="A342" s="61"/>
      <c r="B342" s="62"/>
      <c r="C342" s="29"/>
      <c r="D342" s="30"/>
      <c r="E342" s="63"/>
      <c r="F342" s="67"/>
      <c r="G342" s="64" t="str">
        <f aca="false">IFERROR(VALUE(LEFT($B342,3)),"")</f>
        <v/>
      </c>
    </row>
    <row r="343" customFormat="false" ht="15" hidden="false" customHeight="false" outlineLevel="0" collapsed="false">
      <c r="A343" s="58"/>
      <c r="B343" s="59"/>
      <c r="C343" s="24"/>
      <c r="D343" s="25"/>
      <c r="E343" s="60"/>
      <c r="F343" s="12"/>
      <c r="G343" s="11" t="str">
        <f aca="false">IFERROR(VALUE(LEFT($B343,3)),"")</f>
        <v/>
      </c>
    </row>
    <row r="344" customFormat="false" ht="15" hidden="false" customHeight="false" outlineLevel="0" collapsed="false">
      <c r="A344" s="61"/>
      <c r="B344" s="62"/>
      <c r="C344" s="29"/>
      <c r="D344" s="30"/>
      <c r="E344" s="63"/>
      <c r="F344" s="67"/>
      <c r="G344" s="64" t="str">
        <f aca="false">IFERROR(VALUE(LEFT($B344,3)),"")</f>
        <v/>
      </c>
    </row>
    <row r="345" customFormat="false" ht="15" hidden="false" customHeight="false" outlineLevel="0" collapsed="false">
      <c r="A345" s="58"/>
      <c r="B345" s="59"/>
      <c r="C345" s="24"/>
      <c r="D345" s="25"/>
      <c r="E345" s="60"/>
      <c r="F345" s="12"/>
      <c r="G345" s="11" t="str">
        <f aca="false">IFERROR(VALUE(LEFT($B345,3)),"")</f>
        <v/>
      </c>
    </row>
    <row r="346" customFormat="false" ht="15" hidden="false" customHeight="false" outlineLevel="0" collapsed="false">
      <c r="A346" s="61"/>
      <c r="B346" s="62"/>
      <c r="C346" s="29"/>
      <c r="D346" s="30"/>
      <c r="E346" s="63"/>
      <c r="F346" s="67"/>
      <c r="G346" s="64" t="str">
        <f aca="false">IFERROR(VALUE(LEFT($B346,3)),"")</f>
        <v/>
      </c>
    </row>
    <row r="347" customFormat="false" ht="15" hidden="false" customHeight="false" outlineLevel="0" collapsed="false">
      <c r="A347" s="58"/>
      <c r="B347" s="59"/>
      <c r="C347" s="24"/>
      <c r="D347" s="25"/>
      <c r="E347" s="60"/>
      <c r="F347" s="12"/>
      <c r="G347" s="11" t="str">
        <f aca="false">IFERROR(VALUE(LEFT($B347,3)),"")</f>
        <v/>
      </c>
    </row>
    <row r="348" customFormat="false" ht="15" hidden="false" customHeight="false" outlineLevel="0" collapsed="false">
      <c r="A348" s="61"/>
      <c r="B348" s="62"/>
      <c r="C348" s="29"/>
      <c r="D348" s="30"/>
      <c r="E348" s="63"/>
      <c r="F348" s="67"/>
      <c r="G348" s="64" t="str">
        <f aca="false">IFERROR(VALUE(LEFT($B348,3)),"")</f>
        <v/>
      </c>
    </row>
    <row r="349" customFormat="false" ht="15" hidden="false" customHeight="false" outlineLevel="0" collapsed="false">
      <c r="A349" s="58"/>
      <c r="B349" s="59"/>
      <c r="C349" s="24"/>
      <c r="D349" s="25"/>
      <c r="E349" s="60"/>
      <c r="F349" s="12"/>
      <c r="G349" s="11" t="str">
        <f aca="false">IFERROR(VALUE(LEFT($B349,3)),"")</f>
        <v/>
      </c>
    </row>
    <row r="350" customFormat="false" ht="15" hidden="false" customHeight="false" outlineLevel="0" collapsed="false">
      <c r="A350" s="61"/>
      <c r="B350" s="62"/>
      <c r="C350" s="29"/>
      <c r="D350" s="30"/>
      <c r="E350" s="63"/>
      <c r="F350" s="67"/>
      <c r="G350" s="64" t="str">
        <f aca="false">IFERROR(VALUE(LEFT($B350,3)),"")</f>
        <v/>
      </c>
    </row>
    <row r="351" customFormat="false" ht="15" hidden="false" customHeight="false" outlineLevel="0" collapsed="false">
      <c r="A351" s="58"/>
      <c r="B351" s="59"/>
      <c r="C351" s="24"/>
      <c r="D351" s="25"/>
      <c r="E351" s="60"/>
      <c r="F351" s="12"/>
      <c r="G351" s="11" t="str">
        <f aca="false">IFERROR(VALUE(LEFT($B351,3)),"")</f>
        <v/>
      </c>
    </row>
    <row r="352" customFormat="false" ht="15" hidden="false" customHeight="false" outlineLevel="0" collapsed="false">
      <c r="A352" s="61"/>
      <c r="B352" s="62"/>
      <c r="C352" s="29"/>
      <c r="D352" s="30"/>
      <c r="E352" s="63"/>
      <c r="F352" s="67"/>
      <c r="G352" s="64" t="str">
        <f aca="false">IFERROR(VALUE(LEFT($B352,3)),"")</f>
        <v/>
      </c>
    </row>
    <row r="353" customFormat="false" ht="15" hidden="false" customHeight="false" outlineLevel="0" collapsed="false">
      <c r="A353" s="58"/>
      <c r="B353" s="59"/>
      <c r="C353" s="24"/>
      <c r="D353" s="25"/>
      <c r="E353" s="60"/>
      <c r="F353" s="12"/>
      <c r="G353" s="11" t="str">
        <f aca="false">IFERROR(VALUE(LEFT($B353,3)),"")</f>
        <v/>
      </c>
    </row>
    <row r="354" customFormat="false" ht="15" hidden="false" customHeight="false" outlineLevel="0" collapsed="false">
      <c r="A354" s="61"/>
      <c r="B354" s="62"/>
      <c r="C354" s="29"/>
      <c r="D354" s="30"/>
      <c r="E354" s="63"/>
      <c r="F354" s="67"/>
      <c r="G354" s="64" t="str">
        <f aca="false">IFERROR(VALUE(LEFT($B354,3)),"")</f>
        <v/>
      </c>
    </row>
  </sheetData>
  <autoFilter ref="A4:F354"/>
  <mergeCells count="2">
    <mergeCell ref="A1:F1"/>
    <mergeCell ref="A3:F3"/>
  </mergeCells>
  <dataValidations count="3">
    <dataValidation allowBlank="true" errorStyle="stop" operator="between" showDropDown="false" showErrorMessage="false" showInputMessage="false" sqref="A5:A354" type="list">
      <formula1>"1,2,3,4,5,6,7,8,9,10,11,12,13,14,15,16,17,18,19,20,21,22,23,24,25,26,27,28,29,30,31"</formula1>
      <formula2>0</formula2>
    </dataValidation>
    <dataValidation allowBlank="true" errorStyle="stop" operator="between" showDropDown="false" showErrorMessage="false" showInputMessage="false" sqref="B5:B354" type="list">
      <formula1>分類選單</formula1>
      <formula2>0</formula2>
    </dataValidation>
    <dataValidation allowBlank="true" errorStyle="stop" operator="between" showDropDown="false" showErrorMessage="false" showInputMessage="false" sqref="E5:E354" type="list">
      <formula1>付款方式清單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5"/>
    <col collapsed="false" customWidth="true" hidden="false" outlineLevel="0" max="3" min="3" style="0" width="24"/>
    <col collapsed="false" customWidth="true" hidden="false" outlineLevel="0" max="5" min="4" style="0" width="11"/>
    <col collapsed="false" customWidth="true" hidden="false" outlineLevel="0" max="6" min="6" style="0" width="16"/>
    <col collapsed="false" customWidth="true" hidden="true" outlineLevel="0" max="7" min="7" style="0" width="8"/>
  </cols>
  <sheetData>
    <row r="1" customFormat="false" ht="27.75" hidden="false" customHeight="true" outlineLevel="0" collapsed="false">
      <c r="A1" s="5" t="s">
        <v>121</v>
      </c>
      <c r="B1" s="5"/>
      <c r="C1" s="5"/>
      <c r="D1" s="5"/>
      <c r="E1" s="5"/>
      <c r="F1" s="5"/>
    </row>
    <row r="2" customFormat="false" ht="15" hidden="false" customHeight="false" outlineLevel="0" collapsed="false">
      <c r="A2" s="34" t="s">
        <v>59</v>
      </c>
      <c r="B2" s="54" t="n">
        <f aca="false">SUMIFS($D$5:$D$354,$G$5:$G$354,"&lt;200")</f>
        <v>0</v>
      </c>
      <c r="C2" s="34" t="s">
        <v>60</v>
      </c>
      <c r="D2" s="55" t="n">
        <f aca="false">SUMIFS($D$5:$D$354,$G$5:$G$354,"&gt;=200")</f>
        <v>0</v>
      </c>
      <c r="E2" s="34" t="s">
        <v>76</v>
      </c>
      <c r="F2" s="56" t="n">
        <f aca="false">B2-D2</f>
        <v>0</v>
      </c>
    </row>
    <row r="3" customFormat="false" ht="15" hidden="false" customHeight="false" outlineLevel="0" collapsed="false">
      <c r="A3" s="49" t="str">
        <f aca="true">"「日」與「分類」點格子用下拉選；今天是 "&amp;TEXT(TODAY(),"m/d")</f>
        <v>「日」與「分類」點格子用下拉選；今天是 7/12</v>
      </c>
      <c r="B3" s="49"/>
      <c r="C3" s="49"/>
      <c r="D3" s="49"/>
      <c r="E3" s="49"/>
      <c r="F3" s="49"/>
    </row>
    <row r="4" customFormat="false" ht="15" hidden="false" customHeight="false" outlineLevel="0" collapsed="false">
      <c r="A4" s="6" t="s">
        <v>100</v>
      </c>
      <c r="B4" s="6" t="s">
        <v>63</v>
      </c>
      <c r="C4" s="6" t="s">
        <v>101</v>
      </c>
      <c r="D4" s="6" t="s">
        <v>64</v>
      </c>
      <c r="E4" s="6" t="s">
        <v>25</v>
      </c>
      <c r="F4" s="6" t="s">
        <v>93</v>
      </c>
      <c r="G4" s="57" t="s">
        <v>21</v>
      </c>
    </row>
    <row r="5" customFormat="false" ht="15" hidden="false" customHeight="false" outlineLevel="0" collapsed="false">
      <c r="A5" s="58"/>
      <c r="B5" s="59"/>
      <c r="C5" s="24"/>
      <c r="D5" s="25"/>
      <c r="E5" s="60"/>
      <c r="F5" s="12"/>
      <c r="G5" s="11" t="str">
        <f aca="false">IFERROR(VALUE(LEFT($B5,3)),"")</f>
        <v/>
      </c>
    </row>
    <row r="6" customFormat="false" ht="15" hidden="false" customHeight="false" outlineLevel="0" collapsed="false">
      <c r="A6" s="61"/>
      <c r="B6" s="62"/>
      <c r="C6" s="29"/>
      <c r="D6" s="30"/>
      <c r="E6" s="63"/>
      <c r="F6" s="67"/>
      <c r="G6" s="64" t="str">
        <f aca="false">IFERROR(VALUE(LEFT($B6,3)),"")</f>
        <v/>
      </c>
    </row>
    <row r="7" customFormat="false" ht="15" hidden="false" customHeight="false" outlineLevel="0" collapsed="false">
      <c r="A7" s="58"/>
      <c r="B7" s="59"/>
      <c r="C7" s="24"/>
      <c r="D7" s="25"/>
      <c r="E7" s="60"/>
      <c r="F7" s="12"/>
      <c r="G7" s="11" t="str">
        <f aca="false">IFERROR(VALUE(LEFT($B7,3)),"")</f>
        <v/>
      </c>
    </row>
    <row r="8" customFormat="false" ht="15" hidden="false" customHeight="false" outlineLevel="0" collapsed="false">
      <c r="A8" s="61"/>
      <c r="B8" s="62"/>
      <c r="C8" s="29"/>
      <c r="D8" s="30"/>
      <c r="E8" s="63"/>
      <c r="F8" s="67"/>
      <c r="G8" s="64" t="str">
        <f aca="false">IFERROR(VALUE(LEFT($B8,3)),"")</f>
        <v/>
      </c>
    </row>
    <row r="9" customFormat="false" ht="15" hidden="false" customHeight="false" outlineLevel="0" collapsed="false">
      <c r="A9" s="58"/>
      <c r="B9" s="59"/>
      <c r="C9" s="24"/>
      <c r="D9" s="25"/>
      <c r="E9" s="60"/>
      <c r="F9" s="12"/>
      <c r="G9" s="11" t="str">
        <f aca="false">IFERROR(VALUE(LEFT($B9,3)),"")</f>
        <v/>
      </c>
    </row>
    <row r="10" customFormat="false" ht="15" hidden="false" customHeight="false" outlineLevel="0" collapsed="false">
      <c r="A10" s="61"/>
      <c r="B10" s="62"/>
      <c r="C10" s="29"/>
      <c r="D10" s="30"/>
      <c r="E10" s="63"/>
      <c r="F10" s="67"/>
      <c r="G10" s="64" t="str">
        <f aca="false">IFERROR(VALUE(LEFT($B10,3)),"")</f>
        <v/>
      </c>
    </row>
    <row r="11" customFormat="false" ht="15" hidden="false" customHeight="false" outlineLevel="0" collapsed="false">
      <c r="A11" s="58"/>
      <c r="B11" s="59"/>
      <c r="C11" s="24"/>
      <c r="D11" s="25"/>
      <c r="E11" s="60"/>
      <c r="F11" s="12"/>
      <c r="G11" s="11" t="str">
        <f aca="false">IFERROR(VALUE(LEFT($B11,3)),"")</f>
        <v/>
      </c>
    </row>
    <row r="12" customFormat="false" ht="15" hidden="false" customHeight="false" outlineLevel="0" collapsed="false">
      <c r="A12" s="61"/>
      <c r="B12" s="62"/>
      <c r="C12" s="29"/>
      <c r="D12" s="30"/>
      <c r="E12" s="63"/>
      <c r="F12" s="67"/>
      <c r="G12" s="64" t="str">
        <f aca="false">IFERROR(VALUE(LEFT($B12,3)),"")</f>
        <v/>
      </c>
    </row>
    <row r="13" customFormat="false" ht="15" hidden="false" customHeight="false" outlineLevel="0" collapsed="false">
      <c r="A13" s="58"/>
      <c r="B13" s="59"/>
      <c r="C13" s="24"/>
      <c r="D13" s="25"/>
      <c r="E13" s="60"/>
      <c r="F13" s="12"/>
      <c r="G13" s="11" t="str">
        <f aca="false">IFERROR(VALUE(LEFT($B13,3)),"")</f>
        <v/>
      </c>
    </row>
    <row r="14" customFormat="false" ht="15" hidden="false" customHeight="false" outlineLevel="0" collapsed="false">
      <c r="A14" s="61"/>
      <c r="B14" s="62"/>
      <c r="C14" s="29"/>
      <c r="D14" s="30"/>
      <c r="E14" s="63"/>
      <c r="F14" s="67"/>
      <c r="G14" s="64" t="str">
        <f aca="false">IFERROR(VALUE(LEFT($B14,3)),"")</f>
        <v/>
      </c>
    </row>
    <row r="15" customFormat="false" ht="15" hidden="false" customHeight="false" outlineLevel="0" collapsed="false">
      <c r="A15" s="58"/>
      <c r="B15" s="59"/>
      <c r="C15" s="24"/>
      <c r="D15" s="25"/>
      <c r="E15" s="60"/>
      <c r="F15" s="12"/>
      <c r="G15" s="11" t="str">
        <f aca="false">IFERROR(VALUE(LEFT($B15,3)),"")</f>
        <v/>
      </c>
    </row>
    <row r="16" customFormat="false" ht="15" hidden="false" customHeight="false" outlineLevel="0" collapsed="false">
      <c r="A16" s="61"/>
      <c r="B16" s="62"/>
      <c r="C16" s="29"/>
      <c r="D16" s="30"/>
      <c r="E16" s="63"/>
      <c r="F16" s="67"/>
      <c r="G16" s="64" t="str">
        <f aca="false">IFERROR(VALUE(LEFT($B16,3)),"")</f>
        <v/>
      </c>
    </row>
    <row r="17" customFormat="false" ht="15" hidden="false" customHeight="false" outlineLevel="0" collapsed="false">
      <c r="A17" s="58"/>
      <c r="B17" s="59"/>
      <c r="C17" s="24"/>
      <c r="D17" s="25"/>
      <c r="E17" s="60"/>
      <c r="F17" s="12"/>
      <c r="G17" s="11" t="str">
        <f aca="false">IFERROR(VALUE(LEFT($B17,3)),"")</f>
        <v/>
      </c>
    </row>
    <row r="18" customFormat="false" ht="15" hidden="false" customHeight="false" outlineLevel="0" collapsed="false">
      <c r="A18" s="61"/>
      <c r="B18" s="62"/>
      <c r="C18" s="29"/>
      <c r="D18" s="30"/>
      <c r="E18" s="63"/>
      <c r="F18" s="67"/>
      <c r="G18" s="64" t="str">
        <f aca="false">IFERROR(VALUE(LEFT($B18,3)),"")</f>
        <v/>
      </c>
    </row>
    <row r="19" customFormat="false" ht="15" hidden="false" customHeight="false" outlineLevel="0" collapsed="false">
      <c r="A19" s="58"/>
      <c r="B19" s="59"/>
      <c r="C19" s="24"/>
      <c r="D19" s="25"/>
      <c r="E19" s="60"/>
      <c r="F19" s="12"/>
      <c r="G19" s="11" t="str">
        <f aca="false">IFERROR(VALUE(LEFT($B19,3)),"")</f>
        <v/>
      </c>
    </row>
    <row r="20" customFormat="false" ht="15" hidden="false" customHeight="false" outlineLevel="0" collapsed="false">
      <c r="A20" s="61"/>
      <c r="B20" s="62"/>
      <c r="C20" s="29"/>
      <c r="D20" s="30"/>
      <c r="E20" s="63"/>
      <c r="F20" s="67"/>
      <c r="G20" s="64" t="str">
        <f aca="false">IFERROR(VALUE(LEFT($B20,3)),"")</f>
        <v/>
      </c>
    </row>
    <row r="21" customFormat="false" ht="15" hidden="false" customHeight="false" outlineLevel="0" collapsed="false">
      <c r="A21" s="58"/>
      <c r="B21" s="59"/>
      <c r="C21" s="24"/>
      <c r="D21" s="25"/>
      <c r="E21" s="60"/>
      <c r="F21" s="12"/>
      <c r="G21" s="11" t="str">
        <f aca="false">IFERROR(VALUE(LEFT($B21,3)),"")</f>
        <v/>
      </c>
    </row>
    <row r="22" customFormat="false" ht="15" hidden="false" customHeight="false" outlineLevel="0" collapsed="false">
      <c r="A22" s="61"/>
      <c r="B22" s="62"/>
      <c r="C22" s="29"/>
      <c r="D22" s="30"/>
      <c r="E22" s="63"/>
      <c r="F22" s="67"/>
      <c r="G22" s="64" t="str">
        <f aca="false">IFERROR(VALUE(LEFT($B22,3)),"")</f>
        <v/>
      </c>
    </row>
    <row r="23" customFormat="false" ht="15" hidden="false" customHeight="false" outlineLevel="0" collapsed="false">
      <c r="A23" s="58"/>
      <c r="B23" s="59"/>
      <c r="C23" s="24"/>
      <c r="D23" s="25"/>
      <c r="E23" s="60"/>
      <c r="F23" s="12"/>
      <c r="G23" s="11" t="str">
        <f aca="false">IFERROR(VALUE(LEFT($B23,3)),"")</f>
        <v/>
      </c>
    </row>
    <row r="24" customFormat="false" ht="15" hidden="false" customHeight="false" outlineLevel="0" collapsed="false">
      <c r="A24" s="61"/>
      <c r="B24" s="62"/>
      <c r="C24" s="29"/>
      <c r="D24" s="30"/>
      <c r="E24" s="63"/>
      <c r="F24" s="67"/>
      <c r="G24" s="64" t="str">
        <f aca="false">IFERROR(VALUE(LEFT($B24,3)),"")</f>
        <v/>
      </c>
    </row>
    <row r="25" customFormat="false" ht="15" hidden="false" customHeight="false" outlineLevel="0" collapsed="false">
      <c r="A25" s="58"/>
      <c r="B25" s="59"/>
      <c r="C25" s="24"/>
      <c r="D25" s="25"/>
      <c r="E25" s="60"/>
      <c r="F25" s="12"/>
      <c r="G25" s="11" t="str">
        <f aca="false">IFERROR(VALUE(LEFT($B25,3)),"")</f>
        <v/>
      </c>
    </row>
    <row r="26" customFormat="false" ht="15" hidden="false" customHeight="false" outlineLevel="0" collapsed="false">
      <c r="A26" s="61"/>
      <c r="B26" s="62"/>
      <c r="C26" s="29"/>
      <c r="D26" s="30"/>
      <c r="E26" s="63"/>
      <c r="F26" s="67"/>
      <c r="G26" s="64" t="str">
        <f aca="false">IFERROR(VALUE(LEFT($B26,3)),"")</f>
        <v/>
      </c>
    </row>
    <row r="27" customFormat="false" ht="15" hidden="false" customHeight="false" outlineLevel="0" collapsed="false">
      <c r="A27" s="58"/>
      <c r="B27" s="59"/>
      <c r="C27" s="24"/>
      <c r="D27" s="25"/>
      <c r="E27" s="60"/>
      <c r="F27" s="12"/>
      <c r="G27" s="11" t="str">
        <f aca="false">IFERROR(VALUE(LEFT($B27,3)),"")</f>
        <v/>
      </c>
    </row>
    <row r="28" customFormat="false" ht="15" hidden="false" customHeight="false" outlineLevel="0" collapsed="false">
      <c r="A28" s="61"/>
      <c r="B28" s="62"/>
      <c r="C28" s="29"/>
      <c r="D28" s="30"/>
      <c r="E28" s="63"/>
      <c r="F28" s="67"/>
      <c r="G28" s="64" t="str">
        <f aca="false">IFERROR(VALUE(LEFT($B28,3)),"")</f>
        <v/>
      </c>
    </row>
    <row r="29" customFormat="false" ht="15" hidden="false" customHeight="false" outlineLevel="0" collapsed="false">
      <c r="A29" s="58"/>
      <c r="B29" s="59"/>
      <c r="C29" s="24"/>
      <c r="D29" s="25"/>
      <c r="E29" s="60"/>
      <c r="F29" s="12"/>
      <c r="G29" s="11" t="str">
        <f aca="false">IFERROR(VALUE(LEFT($B29,3)),"")</f>
        <v/>
      </c>
    </row>
    <row r="30" customFormat="false" ht="15" hidden="false" customHeight="false" outlineLevel="0" collapsed="false">
      <c r="A30" s="61"/>
      <c r="B30" s="62"/>
      <c r="C30" s="29"/>
      <c r="D30" s="30"/>
      <c r="E30" s="63"/>
      <c r="F30" s="67"/>
      <c r="G30" s="64" t="str">
        <f aca="false">IFERROR(VALUE(LEFT($B30,3)),"")</f>
        <v/>
      </c>
    </row>
    <row r="31" customFormat="false" ht="15" hidden="false" customHeight="false" outlineLevel="0" collapsed="false">
      <c r="A31" s="58"/>
      <c r="B31" s="59"/>
      <c r="C31" s="24"/>
      <c r="D31" s="25"/>
      <c r="E31" s="60"/>
      <c r="F31" s="12"/>
      <c r="G31" s="11" t="str">
        <f aca="false">IFERROR(VALUE(LEFT($B31,3)),"")</f>
        <v/>
      </c>
    </row>
    <row r="32" customFormat="false" ht="15" hidden="false" customHeight="false" outlineLevel="0" collapsed="false">
      <c r="A32" s="61"/>
      <c r="B32" s="62"/>
      <c r="C32" s="29"/>
      <c r="D32" s="30"/>
      <c r="E32" s="63"/>
      <c r="F32" s="67"/>
      <c r="G32" s="64" t="str">
        <f aca="false">IFERROR(VALUE(LEFT($B32,3)),"")</f>
        <v/>
      </c>
    </row>
    <row r="33" customFormat="false" ht="15" hidden="false" customHeight="false" outlineLevel="0" collapsed="false">
      <c r="A33" s="58"/>
      <c r="B33" s="59"/>
      <c r="C33" s="24"/>
      <c r="D33" s="25"/>
      <c r="E33" s="60"/>
      <c r="F33" s="12"/>
      <c r="G33" s="11" t="str">
        <f aca="false">IFERROR(VALUE(LEFT($B33,3)),"")</f>
        <v/>
      </c>
    </row>
    <row r="34" customFormat="false" ht="15" hidden="false" customHeight="false" outlineLevel="0" collapsed="false">
      <c r="A34" s="61"/>
      <c r="B34" s="62"/>
      <c r="C34" s="29"/>
      <c r="D34" s="30"/>
      <c r="E34" s="63"/>
      <c r="F34" s="67"/>
      <c r="G34" s="64" t="str">
        <f aca="false">IFERROR(VALUE(LEFT($B34,3)),"")</f>
        <v/>
      </c>
    </row>
    <row r="35" customFormat="false" ht="15" hidden="false" customHeight="false" outlineLevel="0" collapsed="false">
      <c r="A35" s="58"/>
      <c r="B35" s="59"/>
      <c r="C35" s="24"/>
      <c r="D35" s="25"/>
      <c r="E35" s="60"/>
      <c r="F35" s="12"/>
      <c r="G35" s="11" t="str">
        <f aca="false">IFERROR(VALUE(LEFT($B35,3)),"")</f>
        <v/>
      </c>
    </row>
    <row r="36" customFormat="false" ht="15" hidden="false" customHeight="false" outlineLevel="0" collapsed="false">
      <c r="A36" s="61"/>
      <c r="B36" s="62"/>
      <c r="C36" s="29"/>
      <c r="D36" s="30"/>
      <c r="E36" s="63"/>
      <c r="F36" s="67"/>
      <c r="G36" s="64" t="str">
        <f aca="false">IFERROR(VALUE(LEFT($B36,3)),"")</f>
        <v/>
      </c>
    </row>
    <row r="37" customFormat="false" ht="15" hidden="false" customHeight="false" outlineLevel="0" collapsed="false">
      <c r="A37" s="58"/>
      <c r="B37" s="59"/>
      <c r="C37" s="24"/>
      <c r="D37" s="25"/>
      <c r="E37" s="60"/>
      <c r="F37" s="12"/>
      <c r="G37" s="11" t="str">
        <f aca="false">IFERROR(VALUE(LEFT($B37,3)),"")</f>
        <v/>
      </c>
    </row>
    <row r="38" customFormat="false" ht="15" hidden="false" customHeight="false" outlineLevel="0" collapsed="false">
      <c r="A38" s="61"/>
      <c r="B38" s="62"/>
      <c r="C38" s="29"/>
      <c r="D38" s="30"/>
      <c r="E38" s="63"/>
      <c r="F38" s="67"/>
      <c r="G38" s="64" t="str">
        <f aca="false">IFERROR(VALUE(LEFT($B38,3)),"")</f>
        <v/>
      </c>
    </row>
    <row r="39" customFormat="false" ht="15" hidden="false" customHeight="false" outlineLevel="0" collapsed="false">
      <c r="A39" s="58"/>
      <c r="B39" s="59"/>
      <c r="C39" s="24"/>
      <c r="D39" s="25"/>
      <c r="E39" s="60"/>
      <c r="F39" s="12"/>
      <c r="G39" s="11" t="str">
        <f aca="false">IFERROR(VALUE(LEFT($B39,3)),"")</f>
        <v/>
      </c>
    </row>
    <row r="40" customFormat="false" ht="15" hidden="false" customHeight="false" outlineLevel="0" collapsed="false">
      <c r="A40" s="61"/>
      <c r="B40" s="62"/>
      <c r="C40" s="29"/>
      <c r="D40" s="30"/>
      <c r="E40" s="63"/>
      <c r="F40" s="67"/>
      <c r="G40" s="64" t="str">
        <f aca="false">IFERROR(VALUE(LEFT($B40,3)),"")</f>
        <v/>
      </c>
    </row>
    <row r="41" customFormat="false" ht="15" hidden="false" customHeight="false" outlineLevel="0" collapsed="false">
      <c r="A41" s="58"/>
      <c r="B41" s="59"/>
      <c r="C41" s="24"/>
      <c r="D41" s="25"/>
      <c r="E41" s="60"/>
      <c r="F41" s="12"/>
      <c r="G41" s="11" t="str">
        <f aca="false">IFERROR(VALUE(LEFT($B41,3)),"")</f>
        <v/>
      </c>
    </row>
    <row r="42" customFormat="false" ht="15" hidden="false" customHeight="false" outlineLevel="0" collapsed="false">
      <c r="A42" s="61"/>
      <c r="B42" s="62"/>
      <c r="C42" s="29"/>
      <c r="D42" s="30"/>
      <c r="E42" s="63"/>
      <c r="F42" s="67"/>
      <c r="G42" s="64" t="str">
        <f aca="false">IFERROR(VALUE(LEFT($B42,3)),"")</f>
        <v/>
      </c>
    </row>
    <row r="43" customFormat="false" ht="15" hidden="false" customHeight="false" outlineLevel="0" collapsed="false">
      <c r="A43" s="58"/>
      <c r="B43" s="59"/>
      <c r="C43" s="24"/>
      <c r="D43" s="25"/>
      <c r="E43" s="60"/>
      <c r="F43" s="12"/>
      <c r="G43" s="11" t="str">
        <f aca="false">IFERROR(VALUE(LEFT($B43,3)),"")</f>
        <v/>
      </c>
    </row>
    <row r="44" customFormat="false" ht="15" hidden="false" customHeight="false" outlineLevel="0" collapsed="false">
      <c r="A44" s="61"/>
      <c r="B44" s="62"/>
      <c r="C44" s="29"/>
      <c r="D44" s="30"/>
      <c r="E44" s="63"/>
      <c r="F44" s="67"/>
      <c r="G44" s="64" t="str">
        <f aca="false">IFERROR(VALUE(LEFT($B44,3)),"")</f>
        <v/>
      </c>
    </row>
    <row r="45" customFormat="false" ht="15" hidden="false" customHeight="false" outlineLevel="0" collapsed="false">
      <c r="A45" s="58"/>
      <c r="B45" s="59"/>
      <c r="C45" s="24"/>
      <c r="D45" s="25"/>
      <c r="E45" s="60"/>
      <c r="F45" s="12"/>
      <c r="G45" s="11" t="str">
        <f aca="false">IFERROR(VALUE(LEFT($B45,3)),"")</f>
        <v/>
      </c>
    </row>
    <row r="46" customFormat="false" ht="15" hidden="false" customHeight="false" outlineLevel="0" collapsed="false">
      <c r="A46" s="61"/>
      <c r="B46" s="62"/>
      <c r="C46" s="29"/>
      <c r="D46" s="30"/>
      <c r="E46" s="63"/>
      <c r="F46" s="67"/>
      <c r="G46" s="64" t="str">
        <f aca="false">IFERROR(VALUE(LEFT($B46,3)),"")</f>
        <v/>
      </c>
    </row>
    <row r="47" customFormat="false" ht="15" hidden="false" customHeight="false" outlineLevel="0" collapsed="false">
      <c r="A47" s="58"/>
      <c r="B47" s="59"/>
      <c r="C47" s="24"/>
      <c r="D47" s="25"/>
      <c r="E47" s="60"/>
      <c r="F47" s="12"/>
      <c r="G47" s="11" t="str">
        <f aca="false">IFERROR(VALUE(LEFT($B47,3)),"")</f>
        <v/>
      </c>
    </row>
    <row r="48" customFormat="false" ht="15" hidden="false" customHeight="false" outlineLevel="0" collapsed="false">
      <c r="A48" s="61"/>
      <c r="B48" s="62"/>
      <c r="C48" s="29"/>
      <c r="D48" s="30"/>
      <c r="E48" s="63"/>
      <c r="F48" s="67"/>
      <c r="G48" s="64" t="str">
        <f aca="false">IFERROR(VALUE(LEFT($B48,3)),"")</f>
        <v/>
      </c>
    </row>
    <row r="49" customFormat="false" ht="15" hidden="false" customHeight="false" outlineLevel="0" collapsed="false">
      <c r="A49" s="58"/>
      <c r="B49" s="59"/>
      <c r="C49" s="24"/>
      <c r="D49" s="25"/>
      <c r="E49" s="60"/>
      <c r="F49" s="12"/>
      <c r="G49" s="11" t="str">
        <f aca="false">IFERROR(VALUE(LEFT($B49,3)),"")</f>
        <v/>
      </c>
    </row>
    <row r="50" customFormat="false" ht="15" hidden="false" customHeight="false" outlineLevel="0" collapsed="false">
      <c r="A50" s="61"/>
      <c r="B50" s="62"/>
      <c r="C50" s="29"/>
      <c r="D50" s="30"/>
      <c r="E50" s="63"/>
      <c r="F50" s="67"/>
      <c r="G50" s="64" t="str">
        <f aca="false">IFERROR(VALUE(LEFT($B50,3)),"")</f>
        <v/>
      </c>
    </row>
    <row r="51" customFormat="false" ht="15" hidden="false" customHeight="false" outlineLevel="0" collapsed="false">
      <c r="A51" s="58"/>
      <c r="B51" s="59"/>
      <c r="C51" s="24"/>
      <c r="D51" s="25"/>
      <c r="E51" s="60"/>
      <c r="F51" s="12"/>
      <c r="G51" s="11" t="str">
        <f aca="false">IFERROR(VALUE(LEFT($B51,3)),"")</f>
        <v/>
      </c>
    </row>
    <row r="52" customFormat="false" ht="15" hidden="false" customHeight="false" outlineLevel="0" collapsed="false">
      <c r="A52" s="61"/>
      <c r="B52" s="62"/>
      <c r="C52" s="29"/>
      <c r="D52" s="30"/>
      <c r="E52" s="63"/>
      <c r="F52" s="67"/>
      <c r="G52" s="64" t="str">
        <f aca="false">IFERROR(VALUE(LEFT($B52,3)),"")</f>
        <v/>
      </c>
    </row>
    <row r="53" customFormat="false" ht="15" hidden="false" customHeight="false" outlineLevel="0" collapsed="false">
      <c r="A53" s="58"/>
      <c r="B53" s="59"/>
      <c r="C53" s="24"/>
      <c r="D53" s="25"/>
      <c r="E53" s="60"/>
      <c r="F53" s="12"/>
      <c r="G53" s="11" t="str">
        <f aca="false">IFERROR(VALUE(LEFT($B53,3)),"")</f>
        <v/>
      </c>
    </row>
    <row r="54" customFormat="false" ht="15" hidden="false" customHeight="false" outlineLevel="0" collapsed="false">
      <c r="A54" s="61"/>
      <c r="B54" s="62"/>
      <c r="C54" s="29"/>
      <c r="D54" s="30"/>
      <c r="E54" s="63"/>
      <c r="F54" s="67"/>
      <c r="G54" s="64" t="str">
        <f aca="false">IFERROR(VALUE(LEFT($B54,3)),"")</f>
        <v/>
      </c>
    </row>
    <row r="55" customFormat="false" ht="15" hidden="false" customHeight="false" outlineLevel="0" collapsed="false">
      <c r="A55" s="58"/>
      <c r="B55" s="59"/>
      <c r="C55" s="24"/>
      <c r="D55" s="25"/>
      <c r="E55" s="60"/>
      <c r="F55" s="12"/>
      <c r="G55" s="11" t="str">
        <f aca="false">IFERROR(VALUE(LEFT($B55,3)),"")</f>
        <v/>
      </c>
    </row>
    <row r="56" customFormat="false" ht="15" hidden="false" customHeight="false" outlineLevel="0" collapsed="false">
      <c r="A56" s="61"/>
      <c r="B56" s="62"/>
      <c r="C56" s="29"/>
      <c r="D56" s="30"/>
      <c r="E56" s="63"/>
      <c r="F56" s="67"/>
      <c r="G56" s="64" t="str">
        <f aca="false">IFERROR(VALUE(LEFT($B56,3)),"")</f>
        <v/>
      </c>
    </row>
    <row r="57" customFormat="false" ht="15" hidden="false" customHeight="false" outlineLevel="0" collapsed="false">
      <c r="A57" s="58"/>
      <c r="B57" s="59"/>
      <c r="C57" s="24"/>
      <c r="D57" s="25"/>
      <c r="E57" s="60"/>
      <c r="F57" s="12"/>
      <c r="G57" s="11" t="str">
        <f aca="false">IFERROR(VALUE(LEFT($B57,3)),"")</f>
        <v/>
      </c>
    </row>
    <row r="58" customFormat="false" ht="15" hidden="false" customHeight="false" outlineLevel="0" collapsed="false">
      <c r="A58" s="61"/>
      <c r="B58" s="62"/>
      <c r="C58" s="29"/>
      <c r="D58" s="30"/>
      <c r="E58" s="63"/>
      <c r="F58" s="67"/>
      <c r="G58" s="64" t="str">
        <f aca="false">IFERROR(VALUE(LEFT($B58,3)),"")</f>
        <v/>
      </c>
    </row>
    <row r="59" customFormat="false" ht="15" hidden="false" customHeight="false" outlineLevel="0" collapsed="false">
      <c r="A59" s="58"/>
      <c r="B59" s="59"/>
      <c r="C59" s="24"/>
      <c r="D59" s="25"/>
      <c r="E59" s="60"/>
      <c r="F59" s="12"/>
      <c r="G59" s="11" t="str">
        <f aca="false">IFERROR(VALUE(LEFT($B59,3)),"")</f>
        <v/>
      </c>
    </row>
    <row r="60" customFormat="false" ht="15" hidden="false" customHeight="false" outlineLevel="0" collapsed="false">
      <c r="A60" s="61"/>
      <c r="B60" s="62"/>
      <c r="C60" s="29"/>
      <c r="D60" s="30"/>
      <c r="E60" s="63"/>
      <c r="F60" s="67"/>
      <c r="G60" s="64" t="str">
        <f aca="false">IFERROR(VALUE(LEFT($B60,3)),"")</f>
        <v/>
      </c>
    </row>
    <row r="61" customFormat="false" ht="15" hidden="false" customHeight="false" outlineLevel="0" collapsed="false">
      <c r="A61" s="58"/>
      <c r="B61" s="59"/>
      <c r="C61" s="24"/>
      <c r="D61" s="25"/>
      <c r="E61" s="60"/>
      <c r="F61" s="12"/>
      <c r="G61" s="11" t="str">
        <f aca="false">IFERROR(VALUE(LEFT($B61,3)),"")</f>
        <v/>
      </c>
    </row>
    <row r="62" customFormat="false" ht="15" hidden="false" customHeight="false" outlineLevel="0" collapsed="false">
      <c r="A62" s="61"/>
      <c r="B62" s="62"/>
      <c r="C62" s="29"/>
      <c r="D62" s="30"/>
      <c r="E62" s="63"/>
      <c r="F62" s="67"/>
      <c r="G62" s="64" t="str">
        <f aca="false">IFERROR(VALUE(LEFT($B62,3)),"")</f>
        <v/>
      </c>
    </row>
    <row r="63" customFormat="false" ht="15" hidden="false" customHeight="false" outlineLevel="0" collapsed="false">
      <c r="A63" s="58"/>
      <c r="B63" s="59"/>
      <c r="C63" s="24"/>
      <c r="D63" s="25"/>
      <c r="E63" s="60"/>
      <c r="F63" s="12"/>
      <c r="G63" s="11" t="str">
        <f aca="false">IFERROR(VALUE(LEFT($B63,3)),"")</f>
        <v/>
      </c>
    </row>
    <row r="64" customFormat="false" ht="15" hidden="false" customHeight="false" outlineLevel="0" collapsed="false">
      <c r="A64" s="61"/>
      <c r="B64" s="62"/>
      <c r="C64" s="29"/>
      <c r="D64" s="30"/>
      <c r="E64" s="63"/>
      <c r="F64" s="67"/>
      <c r="G64" s="64" t="str">
        <f aca="false">IFERROR(VALUE(LEFT($B64,3)),"")</f>
        <v/>
      </c>
    </row>
    <row r="65" customFormat="false" ht="15" hidden="false" customHeight="false" outlineLevel="0" collapsed="false">
      <c r="A65" s="58"/>
      <c r="B65" s="59"/>
      <c r="C65" s="24"/>
      <c r="D65" s="25"/>
      <c r="E65" s="60"/>
      <c r="F65" s="12"/>
      <c r="G65" s="11" t="str">
        <f aca="false">IFERROR(VALUE(LEFT($B65,3)),"")</f>
        <v/>
      </c>
    </row>
    <row r="66" customFormat="false" ht="15" hidden="false" customHeight="false" outlineLevel="0" collapsed="false">
      <c r="A66" s="61"/>
      <c r="B66" s="62"/>
      <c r="C66" s="29"/>
      <c r="D66" s="30"/>
      <c r="E66" s="63"/>
      <c r="F66" s="67"/>
      <c r="G66" s="64" t="str">
        <f aca="false">IFERROR(VALUE(LEFT($B66,3)),"")</f>
        <v/>
      </c>
    </row>
    <row r="67" customFormat="false" ht="15" hidden="false" customHeight="false" outlineLevel="0" collapsed="false">
      <c r="A67" s="58"/>
      <c r="B67" s="59"/>
      <c r="C67" s="24"/>
      <c r="D67" s="25"/>
      <c r="E67" s="60"/>
      <c r="F67" s="12"/>
      <c r="G67" s="11" t="str">
        <f aca="false">IFERROR(VALUE(LEFT($B67,3)),"")</f>
        <v/>
      </c>
    </row>
    <row r="68" customFormat="false" ht="15" hidden="false" customHeight="false" outlineLevel="0" collapsed="false">
      <c r="A68" s="61"/>
      <c r="B68" s="62"/>
      <c r="C68" s="29"/>
      <c r="D68" s="30"/>
      <c r="E68" s="63"/>
      <c r="F68" s="67"/>
      <c r="G68" s="64" t="str">
        <f aca="false">IFERROR(VALUE(LEFT($B68,3)),"")</f>
        <v/>
      </c>
    </row>
    <row r="69" customFormat="false" ht="15" hidden="false" customHeight="false" outlineLevel="0" collapsed="false">
      <c r="A69" s="58"/>
      <c r="B69" s="59"/>
      <c r="C69" s="24"/>
      <c r="D69" s="25"/>
      <c r="E69" s="60"/>
      <c r="F69" s="12"/>
      <c r="G69" s="11" t="str">
        <f aca="false">IFERROR(VALUE(LEFT($B69,3)),"")</f>
        <v/>
      </c>
    </row>
    <row r="70" customFormat="false" ht="15" hidden="false" customHeight="false" outlineLevel="0" collapsed="false">
      <c r="A70" s="61"/>
      <c r="B70" s="62"/>
      <c r="C70" s="29"/>
      <c r="D70" s="30"/>
      <c r="E70" s="63"/>
      <c r="F70" s="67"/>
      <c r="G70" s="64" t="str">
        <f aca="false">IFERROR(VALUE(LEFT($B70,3)),"")</f>
        <v/>
      </c>
    </row>
    <row r="71" customFormat="false" ht="15" hidden="false" customHeight="false" outlineLevel="0" collapsed="false">
      <c r="A71" s="58"/>
      <c r="B71" s="59"/>
      <c r="C71" s="24"/>
      <c r="D71" s="25"/>
      <c r="E71" s="60"/>
      <c r="F71" s="12"/>
      <c r="G71" s="11" t="str">
        <f aca="false">IFERROR(VALUE(LEFT($B71,3)),"")</f>
        <v/>
      </c>
    </row>
    <row r="72" customFormat="false" ht="15" hidden="false" customHeight="false" outlineLevel="0" collapsed="false">
      <c r="A72" s="61"/>
      <c r="B72" s="62"/>
      <c r="C72" s="29"/>
      <c r="D72" s="30"/>
      <c r="E72" s="63"/>
      <c r="F72" s="67"/>
      <c r="G72" s="64" t="str">
        <f aca="false">IFERROR(VALUE(LEFT($B72,3)),"")</f>
        <v/>
      </c>
    </row>
    <row r="73" customFormat="false" ht="15" hidden="false" customHeight="false" outlineLevel="0" collapsed="false">
      <c r="A73" s="58"/>
      <c r="B73" s="59"/>
      <c r="C73" s="24"/>
      <c r="D73" s="25"/>
      <c r="E73" s="60"/>
      <c r="F73" s="12"/>
      <c r="G73" s="11" t="str">
        <f aca="false">IFERROR(VALUE(LEFT($B73,3)),"")</f>
        <v/>
      </c>
    </row>
    <row r="74" customFormat="false" ht="15" hidden="false" customHeight="false" outlineLevel="0" collapsed="false">
      <c r="A74" s="61"/>
      <c r="B74" s="62"/>
      <c r="C74" s="29"/>
      <c r="D74" s="30"/>
      <c r="E74" s="63"/>
      <c r="F74" s="67"/>
      <c r="G74" s="64" t="str">
        <f aca="false">IFERROR(VALUE(LEFT($B74,3)),"")</f>
        <v/>
      </c>
    </row>
    <row r="75" customFormat="false" ht="15" hidden="false" customHeight="false" outlineLevel="0" collapsed="false">
      <c r="A75" s="58"/>
      <c r="B75" s="59"/>
      <c r="C75" s="24"/>
      <c r="D75" s="25"/>
      <c r="E75" s="60"/>
      <c r="F75" s="12"/>
      <c r="G75" s="11" t="str">
        <f aca="false">IFERROR(VALUE(LEFT($B75,3)),"")</f>
        <v/>
      </c>
    </row>
    <row r="76" customFormat="false" ht="15" hidden="false" customHeight="false" outlineLevel="0" collapsed="false">
      <c r="A76" s="61"/>
      <c r="B76" s="62"/>
      <c r="C76" s="29"/>
      <c r="D76" s="30"/>
      <c r="E76" s="63"/>
      <c r="F76" s="67"/>
      <c r="G76" s="64" t="str">
        <f aca="false">IFERROR(VALUE(LEFT($B76,3)),"")</f>
        <v/>
      </c>
    </row>
    <row r="77" customFormat="false" ht="15" hidden="false" customHeight="false" outlineLevel="0" collapsed="false">
      <c r="A77" s="58"/>
      <c r="B77" s="59"/>
      <c r="C77" s="24"/>
      <c r="D77" s="25"/>
      <c r="E77" s="60"/>
      <c r="F77" s="12"/>
      <c r="G77" s="11" t="str">
        <f aca="false">IFERROR(VALUE(LEFT($B77,3)),"")</f>
        <v/>
      </c>
    </row>
    <row r="78" customFormat="false" ht="15" hidden="false" customHeight="false" outlineLevel="0" collapsed="false">
      <c r="A78" s="61"/>
      <c r="B78" s="62"/>
      <c r="C78" s="29"/>
      <c r="D78" s="30"/>
      <c r="E78" s="63"/>
      <c r="F78" s="67"/>
      <c r="G78" s="64" t="str">
        <f aca="false">IFERROR(VALUE(LEFT($B78,3)),"")</f>
        <v/>
      </c>
    </row>
    <row r="79" customFormat="false" ht="15" hidden="false" customHeight="false" outlineLevel="0" collapsed="false">
      <c r="A79" s="58"/>
      <c r="B79" s="59"/>
      <c r="C79" s="24"/>
      <c r="D79" s="25"/>
      <c r="E79" s="60"/>
      <c r="F79" s="12"/>
      <c r="G79" s="11" t="str">
        <f aca="false">IFERROR(VALUE(LEFT($B79,3)),"")</f>
        <v/>
      </c>
    </row>
    <row r="80" customFormat="false" ht="15" hidden="false" customHeight="false" outlineLevel="0" collapsed="false">
      <c r="A80" s="61"/>
      <c r="B80" s="62"/>
      <c r="C80" s="29"/>
      <c r="D80" s="30"/>
      <c r="E80" s="63"/>
      <c r="F80" s="67"/>
      <c r="G80" s="64" t="str">
        <f aca="false">IFERROR(VALUE(LEFT($B80,3)),"")</f>
        <v/>
      </c>
    </row>
    <row r="81" customFormat="false" ht="15" hidden="false" customHeight="false" outlineLevel="0" collapsed="false">
      <c r="A81" s="58"/>
      <c r="B81" s="59"/>
      <c r="C81" s="24"/>
      <c r="D81" s="25"/>
      <c r="E81" s="60"/>
      <c r="F81" s="12"/>
      <c r="G81" s="11" t="str">
        <f aca="false">IFERROR(VALUE(LEFT($B81,3)),"")</f>
        <v/>
      </c>
    </row>
    <row r="82" customFormat="false" ht="15" hidden="false" customHeight="false" outlineLevel="0" collapsed="false">
      <c r="A82" s="61"/>
      <c r="B82" s="62"/>
      <c r="C82" s="29"/>
      <c r="D82" s="30"/>
      <c r="E82" s="63"/>
      <c r="F82" s="67"/>
      <c r="G82" s="64" t="str">
        <f aca="false">IFERROR(VALUE(LEFT($B82,3)),"")</f>
        <v/>
      </c>
    </row>
    <row r="83" customFormat="false" ht="15" hidden="false" customHeight="false" outlineLevel="0" collapsed="false">
      <c r="A83" s="58"/>
      <c r="B83" s="59"/>
      <c r="C83" s="24"/>
      <c r="D83" s="25"/>
      <c r="E83" s="60"/>
      <c r="F83" s="12"/>
      <c r="G83" s="11" t="str">
        <f aca="false">IFERROR(VALUE(LEFT($B83,3)),"")</f>
        <v/>
      </c>
    </row>
    <row r="84" customFormat="false" ht="15" hidden="false" customHeight="false" outlineLevel="0" collapsed="false">
      <c r="A84" s="61"/>
      <c r="B84" s="62"/>
      <c r="C84" s="29"/>
      <c r="D84" s="30"/>
      <c r="E84" s="63"/>
      <c r="F84" s="67"/>
      <c r="G84" s="64" t="str">
        <f aca="false">IFERROR(VALUE(LEFT($B84,3)),"")</f>
        <v/>
      </c>
    </row>
    <row r="85" customFormat="false" ht="15" hidden="false" customHeight="false" outlineLevel="0" collapsed="false">
      <c r="A85" s="58"/>
      <c r="B85" s="59"/>
      <c r="C85" s="24"/>
      <c r="D85" s="25"/>
      <c r="E85" s="60"/>
      <c r="F85" s="12"/>
      <c r="G85" s="11" t="str">
        <f aca="false">IFERROR(VALUE(LEFT($B85,3)),"")</f>
        <v/>
      </c>
    </row>
    <row r="86" customFormat="false" ht="15" hidden="false" customHeight="false" outlineLevel="0" collapsed="false">
      <c r="A86" s="61"/>
      <c r="B86" s="62"/>
      <c r="C86" s="29"/>
      <c r="D86" s="30"/>
      <c r="E86" s="63"/>
      <c r="F86" s="67"/>
      <c r="G86" s="64" t="str">
        <f aca="false">IFERROR(VALUE(LEFT($B86,3)),"")</f>
        <v/>
      </c>
    </row>
    <row r="87" customFormat="false" ht="15" hidden="false" customHeight="false" outlineLevel="0" collapsed="false">
      <c r="A87" s="58"/>
      <c r="B87" s="59"/>
      <c r="C87" s="24"/>
      <c r="D87" s="25"/>
      <c r="E87" s="60"/>
      <c r="F87" s="12"/>
      <c r="G87" s="11" t="str">
        <f aca="false">IFERROR(VALUE(LEFT($B87,3)),"")</f>
        <v/>
      </c>
    </row>
    <row r="88" customFormat="false" ht="15" hidden="false" customHeight="false" outlineLevel="0" collapsed="false">
      <c r="A88" s="61"/>
      <c r="B88" s="62"/>
      <c r="C88" s="29"/>
      <c r="D88" s="30"/>
      <c r="E88" s="63"/>
      <c r="F88" s="67"/>
      <c r="G88" s="64" t="str">
        <f aca="false">IFERROR(VALUE(LEFT($B88,3)),"")</f>
        <v/>
      </c>
    </row>
    <row r="89" customFormat="false" ht="15" hidden="false" customHeight="false" outlineLevel="0" collapsed="false">
      <c r="A89" s="58"/>
      <c r="B89" s="59"/>
      <c r="C89" s="24"/>
      <c r="D89" s="25"/>
      <c r="E89" s="60"/>
      <c r="F89" s="12"/>
      <c r="G89" s="11" t="str">
        <f aca="false">IFERROR(VALUE(LEFT($B89,3)),"")</f>
        <v/>
      </c>
    </row>
    <row r="90" customFormat="false" ht="15" hidden="false" customHeight="false" outlineLevel="0" collapsed="false">
      <c r="A90" s="61"/>
      <c r="B90" s="62"/>
      <c r="C90" s="29"/>
      <c r="D90" s="30"/>
      <c r="E90" s="63"/>
      <c r="F90" s="67"/>
      <c r="G90" s="64" t="str">
        <f aca="false">IFERROR(VALUE(LEFT($B90,3)),"")</f>
        <v/>
      </c>
    </row>
    <row r="91" customFormat="false" ht="15" hidden="false" customHeight="false" outlineLevel="0" collapsed="false">
      <c r="A91" s="58"/>
      <c r="B91" s="59"/>
      <c r="C91" s="24"/>
      <c r="D91" s="25"/>
      <c r="E91" s="60"/>
      <c r="F91" s="12"/>
      <c r="G91" s="11" t="str">
        <f aca="false">IFERROR(VALUE(LEFT($B91,3)),"")</f>
        <v/>
      </c>
    </row>
    <row r="92" customFormat="false" ht="15" hidden="false" customHeight="false" outlineLevel="0" collapsed="false">
      <c r="A92" s="61"/>
      <c r="B92" s="62"/>
      <c r="C92" s="29"/>
      <c r="D92" s="30"/>
      <c r="E92" s="63"/>
      <c r="F92" s="67"/>
      <c r="G92" s="64" t="str">
        <f aca="false">IFERROR(VALUE(LEFT($B92,3)),"")</f>
        <v/>
      </c>
    </row>
    <row r="93" customFormat="false" ht="15" hidden="false" customHeight="false" outlineLevel="0" collapsed="false">
      <c r="A93" s="58"/>
      <c r="B93" s="59"/>
      <c r="C93" s="24"/>
      <c r="D93" s="25"/>
      <c r="E93" s="60"/>
      <c r="F93" s="12"/>
      <c r="G93" s="11" t="str">
        <f aca="false">IFERROR(VALUE(LEFT($B93,3)),"")</f>
        <v/>
      </c>
    </row>
    <row r="94" customFormat="false" ht="15" hidden="false" customHeight="false" outlineLevel="0" collapsed="false">
      <c r="A94" s="61"/>
      <c r="B94" s="62"/>
      <c r="C94" s="29"/>
      <c r="D94" s="30"/>
      <c r="E94" s="63"/>
      <c r="F94" s="67"/>
      <c r="G94" s="64" t="str">
        <f aca="false">IFERROR(VALUE(LEFT($B94,3)),"")</f>
        <v/>
      </c>
    </row>
    <row r="95" customFormat="false" ht="15" hidden="false" customHeight="false" outlineLevel="0" collapsed="false">
      <c r="A95" s="58"/>
      <c r="B95" s="59"/>
      <c r="C95" s="24"/>
      <c r="D95" s="25"/>
      <c r="E95" s="60"/>
      <c r="F95" s="12"/>
      <c r="G95" s="11" t="str">
        <f aca="false">IFERROR(VALUE(LEFT($B95,3)),"")</f>
        <v/>
      </c>
    </row>
    <row r="96" customFormat="false" ht="15" hidden="false" customHeight="false" outlineLevel="0" collapsed="false">
      <c r="A96" s="61"/>
      <c r="B96" s="62"/>
      <c r="C96" s="29"/>
      <c r="D96" s="30"/>
      <c r="E96" s="63"/>
      <c r="F96" s="67"/>
      <c r="G96" s="64" t="str">
        <f aca="false">IFERROR(VALUE(LEFT($B96,3)),"")</f>
        <v/>
      </c>
    </row>
    <row r="97" customFormat="false" ht="15" hidden="false" customHeight="false" outlineLevel="0" collapsed="false">
      <c r="A97" s="58"/>
      <c r="B97" s="59"/>
      <c r="C97" s="24"/>
      <c r="D97" s="25"/>
      <c r="E97" s="60"/>
      <c r="F97" s="12"/>
      <c r="G97" s="11" t="str">
        <f aca="false">IFERROR(VALUE(LEFT($B97,3)),"")</f>
        <v/>
      </c>
    </row>
    <row r="98" customFormat="false" ht="15" hidden="false" customHeight="false" outlineLevel="0" collapsed="false">
      <c r="A98" s="61"/>
      <c r="B98" s="62"/>
      <c r="C98" s="29"/>
      <c r="D98" s="30"/>
      <c r="E98" s="63"/>
      <c r="F98" s="67"/>
      <c r="G98" s="64" t="str">
        <f aca="false">IFERROR(VALUE(LEFT($B98,3)),"")</f>
        <v/>
      </c>
    </row>
    <row r="99" customFormat="false" ht="15" hidden="false" customHeight="false" outlineLevel="0" collapsed="false">
      <c r="A99" s="58"/>
      <c r="B99" s="59"/>
      <c r="C99" s="24"/>
      <c r="D99" s="25"/>
      <c r="E99" s="60"/>
      <c r="F99" s="12"/>
      <c r="G99" s="11" t="str">
        <f aca="false">IFERROR(VALUE(LEFT($B99,3)),"")</f>
        <v/>
      </c>
    </row>
    <row r="100" customFormat="false" ht="15" hidden="false" customHeight="false" outlineLevel="0" collapsed="false">
      <c r="A100" s="61"/>
      <c r="B100" s="62"/>
      <c r="C100" s="29"/>
      <c r="D100" s="30"/>
      <c r="E100" s="63"/>
      <c r="F100" s="67"/>
      <c r="G100" s="64" t="str">
        <f aca="false">IFERROR(VALUE(LEFT($B100,3)),"")</f>
        <v/>
      </c>
    </row>
    <row r="101" customFormat="false" ht="15" hidden="false" customHeight="false" outlineLevel="0" collapsed="false">
      <c r="A101" s="58"/>
      <c r="B101" s="59"/>
      <c r="C101" s="24"/>
      <c r="D101" s="25"/>
      <c r="E101" s="60"/>
      <c r="F101" s="12"/>
      <c r="G101" s="11" t="str">
        <f aca="false">IFERROR(VALUE(LEFT($B101,3)),"")</f>
        <v/>
      </c>
    </row>
    <row r="102" customFormat="false" ht="15" hidden="false" customHeight="false" outlineLevel="0" collapsed="false">
      <c r="A102" s="61"/>
      <c r="B102" s="62"/>
      <c r="C102" s="29"/>
      <c r="D102" s="30"/>
      <c r="E102" s="63"/>
      <c r="F102" s="67"/>
      <c r="G102" s="64" t="str">
        <f aca="false">IFERROR(VALUE(LEFT($B102,3)),"")</f>
        <v/>
      </c>
    </row>
    <row r="103" customFormat="false" ht="15" hidden="false" customHeight="false" outlineLevel="0" collapsed="false">
      <c r="A103" s="58"/>
      <c r="B103" s="59"/>
      <c r="C103" s="24"/>
      <c r="D103" s="25"/>
      <c r="E103" s="60"/>
      <c r="F103" s="12"/>
      <c r="G103" s="11" t="str">
        <f aca="false">IFERROR(VALUE(LEFT($B103,3)),"")</f>
        <v/>
      </c>
    </row>
    <row r="104" customFormat="false" ht="15" hidden="false" customHeight="false" outlineLevel="0" collapsed="false">
      <c r="A104" s="61"/>
      <c r="B104" s="62"/>
      <c r="C104" s="29"/>
      <c r="D104" s="30"/>
      <c r="E104" s="63"/>
      <c r="F104" s="67"/>
      <c r="G104" s="64" t="str">
        <f aca="false">IFERROR(VALUE(LEFT($B104,3)),"")</f>
        <v/>
      </c>
    </row>
    <row r="105" customFormat="false" ht="15" hidden="false" customHeight="false" outlineLevel="0" collapsed="false">
      <c r="A105" s="58"/>
      <c r="B105" s="59"/>
      <c r="C105" s="24"/>
      <c r="D105" s="25"/>
      <c r="E105" s="60"/>
      <c r="F105" s="12"/>
      <c r="G105" s="11" t="str">
        <f aca="false">IFERROR(VALUE(LEFT($B105,3)),"")</f>
        <v/>
      </c>
    </row>
    <row r="106" customFormat="false" ht="15" hidden="false" customHeight="false" outlineLevel="0" collapsed="false">
      <c r="A106" s="61"/>
      <c r="B106" s="62"/>
      <c r="C106" s="29"/>
      <c r="D106" s="30"/>
      <c r="E106" s="63"/>
      <c r="F106" s="67"/>
      <c r="G106" s="64" t="str">
        <f aca="false">IFERROR(VALUE(LEFT($B106,3)),"")</f>
        <v/>
      </c>
    </row>
    <row r="107" customFormat="false" ht="15" hidden="false" customHeight="false" outlineLevel="0" collapsed="false">
      <c r="A107" s="58"/>
      <c r="B107" s="59"/>
      <c r="C107" s="24"/>
      <c r="D107" s="25"/>
      <c r="E107" s="60"/>
      <c r="F107" s="12"/>
      <c r="G107" s="11" t="str">
        <f aca="false">IFERROR(VALUE(LEFT($B107,3)),"")</f>
        <v/>
      </c>
    </row>
    <row r="108" customFormat="false" ht="15" hidden="false" customHeight="false" outlineLevel="0" collapsed="false">
      <c r="A108" s="61"/>
      <c r="B108" s="62"/>
      <c r="C108" s="29"/>
      <c r="D108" s="30"/>
      <c r="E108" s="63"/>
      <c r="F108" s="67"/>
      <c r="G108" s="64" t="str">
        <f aca="false">IFERROR(VALUE(LEFT($B108,3)),"")</f>
        <v/>
      </c>
    </row>
    <row r="109" customFormat="false" ht="15" hidden="false" customHeight="false" outlineLevel="0" collapsed="false">
      <c r="A109" s="58"/>
      <c r="B109" s="59"/>
      <c r="C109" s="24"/>
      <c r="D109" s="25"/>
      <c r="E109" s="60"/>
      <c r="F109" s="12"/>
      <c r="G109" s="11" t="str">
        <f aca="false">IFERROR(VALUE(LEFT($B109,3)),"")</f>
        <v/>
      </c>
    </row>
    <row r="110" customFormat="false" ht="15" hidden="false" customHeight="false" outlineLevel="0" collapsed="false">
      <c r="A110" s="61"/>
      <c r="B110" s="62"/>
      <c r="C110" s="29"/>
      <c r="D110" s="30"/>
      <c r="E110" s="63"/>
      <c r="F110" s="67"/>
      <c r="G110" s="64" t="str">
        <f aca="false">IFERROR(VALUE(LEFT($B110,3)),"")</f>
        <v/>
      </c>
    </row>
    <row r="111" customFormat="false" ht="15" hidden="false" customHeight="false" outlineLevel="0" collapsed="false">
      <c r="A111" s="58"/>
      <c r="B111" s="59"/>
      <c r="C111" s="24"/>
      <c r="D111" s="25"/>
      <c r="E111" s="60"/>
      <c r="F111" s="12"/>
      <c r="G111" s="11" t="str">
        <f aca="false">IFERROR(VALUE(LEFT($B111,3)),"")</f>
        <v/>
      </c>
    </row>
    <row r="112" customFormat="false" ht="15" hidden="false" customHeight="false" outlineLevel="0" collapsed="false">
      <c r="A112" s="61"/>
      <c r="B112" s="62"/>
      <c r="C112" s="29"/>
      <c r="D112" s="30"/>
      <c r="E112" s="63"/>
      <c r="F112" s="67"/>
      <c r="G112" s="64" t="str">
        <f aca="false">IFERROR(VALUE(LEFT($B112,3)),"")</f>
        <v/>
      </c>
    </row>
    <row r="113" customFormat="false" ht="15" hidden="false" customHeight="false" outlineLevel="0" collapsed="false">
      <c r="A113" s="58"/>
      <c r="B113" s="59"/>
      <c r="C113" s="24"/>
      <c r="D113" s="25"/>
      <c r="E113" s="60"/>
      <c r="F113" s="12"/>
      <c r="G113" s="11" t="str">
        <f aca="false">IFERROR(VALUE(LEFT($B113,3)),"")</f>
        <v/>
      </c>
    </row>
    <row r="114" customFormat="false" ht="15" hidden="false" customHeight="false" outlineLevel="0" collapsed="false">
      <c r="A114" s="61"/>
      <c r="B114" s="62"/>
      <c r="C114" s="29"/>
      <c r="D114" s="30"/>
      <c r="E114" s="63"/>
      <c r="F114" s="67"/>
      <c r="G114" s="64" t="str">
        <f aca="false">IFERROR(VALUE(LEFT($B114,3)),"")</f>
        <v/>
      </c>
    </row>
    <row r="115" customFormat="false" ht="15" hidden="false" customHeight="false" outlineLevel="0" collapsed="false">
      <c r="A115" s="58"/>
      <c r="B115" s="59"/>
      <c r="C115" s="24"/>
      <c r="D115" s="25"/>
      <c r="E115" s="60"/>
      <c r="F115" s="12"/>
      <c r="G115" s="11" t="str">
        <f aca="false">IFERROR(VALUE(LEFT($B115,3)),"")</f>
        <v/>
      </c>
    </row>
    <row r="116" customFormat="false" ht="15" hidden="false" customHeight="false" outlineLevel="0" collapsed="false">
      <c r="A116" s="61"/>
      <c r="B116" s="62"/>
      <c r="C116" s="29"/>
      <c r="D116" s="30"/>
      <c r="E116" s="63"/>
      <c r="F116" s="67"/>
      <c r="G116" s="64" t="str">
        <f aca="false">IFERROR(VALUE(LEFT($B116,3)),"")</f>
        <v/>
      </c>
    </row>
    <row r="117" customFormat="false" ht="15" hidden="false" customHeight="false" outlineLevel="0" collapsed="false">
      <c r="A117" s="58"/>
      <c r="B117" s="59"/>
      <c r="C117" s="24"/>
      <c r="D117" s="25"/>
      <c r="E117" s="60"/>
      <c r="F117" s="12"/>
      <c r="G117" s="11" t="str">
        <f aca="false">IFERROR(VALUE(LEFT($B117,3)),"")</f>
        <v/>
      </c>
    </row>
    <row r="118" customFormat="false" ht="15" hidden="false" customHeight="false" outlineLevel="0" collapsed="false">
      <c r="A118" s="61"/>
      <c r="B118" s="62"/>
      <c r="C118" s="29"/>
      <c r="D118" s="30"/>
      <c r="E118" s="63"/>
      <c r="F118" s="67"/>
      <c r="G118" s="64" t="str">
        <f aca="false">IFERROR(VALUE(LEFT($B118,3)),"")</f>
        <v/>
      </c>
    </row>
    <row r="119" customFormat="false" ht="15" hidden="false" customHeight="false" outlineLevel="0" collapsed="false">
      <c r="A119" s="58"/>
      <c r="B119" s="59"/>
      <c r="C119" s="24"/>
      <c r="D119" s="25"/>
      <c r="E119" s="60"/>
      <c r="F119" s="12"/>
      <c r="G119" s="11" t="str">
        <f aca="false">IFERROR(VALUE(LEFT($B119,3)),"")</f>
        <v/>
      </c>
    </row>
    <row r="120" customFormat="false" ht="15" hidden="false" customHeight="false" outlineLevel="0" collapsed="false">
      <c r="A120" s="61"/>
      <c r="B120" s="62"/>
      <c r="C120" s="29"/>
      <c r="D120" s="30"/>
      <c r="E120" s="63"/>
      <c r="F120" s="67"/>
      <c r="G120" s="64" t="str">
        <f aca="false">IFERROR(VALUE(LEFT($B120,3)),"")</f>
        <v/>
      </c>
    </row>
    <row r="121" customFormat="false" ht="15" hidden="false" customHeight="false" outlineLevel="0" collapsed="false">
      <c r="A121" s="58"/>
      <c r="B121" s="59"/>
      <c r="C121" s="24"/>
      <c r="D121" s="25"/>
      <c r="E121" s="60"/>
      <c r="F121" s="12"/>
      <c r="G121" s="11" t="str">
        <f aca="false">IFERROR(VALUE(LEFT($B121,3)),"")</f>
        <v/>
      </c>
    </row>
    <row r="122" customFormat="false" ht="15" hidden="false" customHeight="false" outlineLevel="0" collapsed="false">
      <c r="A122" s="61"/>
      <c r="B122" s="62"/>
      <c r="C122" s="29"/>
      <c r="D122" s="30"/>
      <c r="E122" s="63"/>
      <c r="F122" s="67"/>
      <c r="G122" s="64" t="str">
        <f aca="false">IFERROR(VALUE(LEFT($B122,3)),"")</f>
        <v/>
      </c>
    </row>
    <row r="123" customFormat="false" ht="15" hidden="false" customHeight="false" outlineLevel="0" collapsed="false">
      <c r="A123" s="58"/>
      <c r="B123" s="59"/>
      <c r="C123" s="24"/>
      <c r="D123" s="25"/>
      <c r="E123" s="60"/>
      <c r="F123" s="12"/>
      <c r="G123" s="11" t="str">
        <f aca="false">IFERROR(VALUE(LEFT($B123,3)),"")</f>
        <v/>
      </c>
    </row>
    <row r="124" customFormat="false" ht="15" hidden="false" customHeight="false" outlineLevel="0" collapsed="false">
      <c r="A124" s="61"/>
      <c r="B124" s="62"/>
      <c r="C124" s="29"/>
      <c r="D124" s="30"/>
      <c r="E124" s="63"/>
      <c r="F124" s="67"/>
      <c r="G124" s="64" t="str">
        <f aca="false">IFERROR(VALUE(LEFT($B124,3)),"")</f>
        <v/>
      </c>
    </row>
    <row r="125" customFormat="false" ht="15" hidden="false" customHeight="false" outlineLevel="0" collapsed="false">
      <c r="A125" s="58"/>
      <c r="B125" s="59"/>
      <c r="C125" s="24"/>
      <c r="D125" s="25"/>
      <c r="E125" s="60"/>
      <c r="F125" s="12"/>
      <c r="G125" s="11" t="str">
        <f aca="false">IFERROR(VALUE(LEFT($B125,3)),"")</f>
        <v/>
      </c>
    </row>
    <row r="126" customFormat="false" ht="15" hidden="false" customHeight="false" outlineLevel="0" collapsed="false">
      <c r="A126" s="61"/>
      <c r="B126" s="62"/>
      <c r="C126" s="29"/>
      <c r="D126" s="30"/>
      <c r="E126" s="63"/>
      <c r="F126" s="67"/>
      <c r="G126" s="64" t="str">
        <f aca="false">IFERROR(VALUE(LEFT($B126,3)),"")</f>
        <v/>
      </c>
    </row>
    <row r="127" customFormat="false" ht="15" hidden="false" customHeight="false" outlineLevel="0" collapsed="false">
      <c r="A127" s="58"/>
      <c r="B127" s="59"/>
      <c r="C127" s="24"/>
      <c r="D127" s="25"/>
      <c r="E127" s="60"/>
      <c r="F127" s="12"/>
      <c r="G127" s="11" t="str">
        <f aca="false">IFERROR(VALUE(LEFT($B127,3)),"")</f>
        <v/>
      </c>
    </row>
    <row r="128" customFormat="false" ht="15" hidden="false" customHeight="false" outlineLevel="0" collapsed="false">
      <c r="A128" s="61"/>
      <c r="B128" s="62"/>
      <c r="C128" s="29"/>
      <c r="D128" s="30"/>
      <c r="E128" s="63"/>
      <c r="F128" s="67"/>
      <c r="G128" s="64" t="str">
        <f aca="false">IFERROR(VALUE(LEFT($B128,3)),"")</f>
        <v/>
      </c>
    </row>
    <row r="129" customFormat="false" ht="15" hidden="false" customHeight="false" outlineLevel="0" collapsed="false">
      <c r="A129" s="58"/>
      <c r="B129" s="59"/>
      <c r="C129" s="24"/>
      <c r="D129" s="25"/>
      <c r="E129" s="60"/>
      <c r="F129" s="12"/>
      <c r="G129" s="11" t="str">
        <f aca="false">IFERROR(VALUE(LEFT($B129,3)),"")</f>
        <v/>
      </c>
    </row>
    <row r="130" customFormat="false" ht="15" hidden="false" customHeight="false" outlineLevel="0" collapsed="false">
      <c r="A130" s="61"/>
      <c r="B130" s="62"/>
      <c r="C130" s="29"/>
      <c r="D130" s="30"/>
      <c r="E130" s="63"/>
      <c r="F130" s="67"/>
      <c r="G130" s="64" t="str">
        <f aca="false">IFERROR(VALUE(LEFT($B130,3)),"")</f>
        <v/>
      </c>
    </row>
    <row r="131" customFormat="false" ht="15" hidden="false" customHeight="false" outlineLevel="0" collapsed="false">
      <c r="A131" s="58"/>
      <c r="B131" s="59"/>
      <c r="C131" s="24"/>
      <c r="D131" s="25"/>
      <c r="E131" s="60"/>
      <c r="F131" s="12"/>
      <c r="G131" s="11" t="str">
        <f aca="false">IFERROR(VALUE(LEFT($B131,3)),"")</f>
        <v/>
      </c>
    </row>
    <row r="132" customFormat="false" ht="15" hidden="false" customHeight="false" outlineLevel="0" collapsed="false">
      <c r="A132" s="61"/>
      <c r="B132" s="62"/>
      <c r="C132" s="29"/>
      <c r="D132" s="30"/>
      <c r="E132" s="63"/>
      <c r="F132" s="67"/>
      <c r="G132" s="64" t="str">
        <f aca="false">IFERROR(VALUE(LEFT($B132,3)),"")</f>
        <v/>
      </c>
    </row>
    <row r="133" customFormat="false" ht="15" hidden="false" customHeight="false" outlineLevel="0" collapsed="false">
      <c r="A133" s="58"/>
      <c r="B133" s="59"/>
      <c r="C133" s="24"/>
      <c r="D133" s="25"/>
      <c r="E133" s="60"/>
      <c r="F133" s="12"/>
      <c r="G133" s="11" t="str">
        <f aca="false">IFERROR(VALUE(LEFT($B133,3)),"")</f>
        <v/>
      </c>
    </row>
    <row r="134" customFormat="false" ht="15" hidden="false" customHeight="false" outlineLevel="0" collapsed="false">
      <c r="A134" s="61"/>
      <c r="B134" s="62"/>
      <c r="C134" s="29"/>
      <c r="D134" s="30"/>
      <c r="E134" s="63"/>
      <c r="F134" s="67"/>
      <c r="G134" s="64" t="str">
        <f aca="false">IFERROR(VALUE(LEFT($B134,3)),"")</f>
        <v/>
      </c>
    </row>
    <row r="135" customFormat="false" ht="15" hidden="false" customHeight="false" outlineLevel="0" collapsed="false">
      <c r="A135" s="58"/>
      <c r="B135" s="59"/>
      <c r="C135" s="24"/>
      <c r="D135" s="25"/>
      <c r="E135" s="60"/>
      <c r="F135" s="12"/>
      <c r="G135" s="11" t="str">
        <f aca="false">IFERROR(VALUE(LEFT($B135,3)),"")</f>
        <v/>
      </c>
    </row>
    <row r="136" customFormat="false" ht="15" hidden="false" customHeight="false" outlineLevel="0" collapsed="false">
      <c r="A136" s="61"/>
      <c r="B136" s="62"/>
      <c r="C136" s="29"/>
      <c r="D136" s="30"/>
      <c r="E136" s="63"/>
      <c r="F136" s="67"/>
      <c r="G136" s="64" t="str">
        <f aca="false">IFERROR(VALUE(LEFT($B136,3)),"")</f>
        <v/>
      </c>
    </row>
    <row r="137" customFormat="false" ht="15" hidden="false" customHeight="false" outlineLevel="0" collapsed="false">
      <c r="A137" s="58"/>
      <c r="B137" s="59"/>
      <c r="C137" s="24"/>
      <c r="D137" s="25"/>
      <c r="E137" s="60"/>
      <c r="F137" s="12"/>
      <c r="G137" s="11" t="str">
        <f aca="false">IFERROR(VALUE(LEFT($B137,3)),"")</f>
        <v/>
      </c>
    </row>
    <row r="138" customFormat="false" ht="15" hidden="false" customHeight="false" outlineLevel="0" collapsed="false">
      <c r="A138" s="61"/>
      <c r="B138" s="62"/>
      <c r="C138" s="29"/>
      <c r="D138" s="30"/>
      <c r="E138" s="63"/>
      <c r="F138" s="67"/>
      <c r="G138" s="64" t="str">
        <f aca="false">IFERROR(VALUE(LEFT($B138,3)),"")</f>
        <v/>
      </c>
    </row>
    <row r="139" customFormat="false" ht="15" hidden="false" customHeight="false" outlineLevel="0" collapsed="false">
      <c r="A139" s="58"/>
      <c r="B139" s="59"/>
      <c r="C139" s="24"/>
      <c r="D139" s="25"/>
      <c r="E139" s="60"/>
      <c r="F139" s="12"/>
      <c r="G139" s="11" t="str">
        <f aca="false">IFERROR(VALUE(LEFT($B139,3)),"")</f>
        <v/>
      </c>
    </row>
    <row r="140" customFormat="false" ht="15" hidden="false" customHeight="false" outlineLevel="0" collapsed="false">
      <c r="A140" s="61"/>
      <c r="B140" s="62"/>
      <c r="C140" s="29"/>
      <c r="D140" s="30"/>
      <c r="E140" s="63"/>
      <c r="F140" s="67"/>
      <c r="G140" s="64" t="str">
        <f aca="false">IFERROR(VALUE(LEFT($B140,3)),"")</f>
        <v/>
      </c>
    </row>
    <row r="141" customFormat="false" ht="15" hidden="false" customHeight="false" outlineLevel="0" collapsed="false">
      <c r="A141" s="58"/>
      <c r="B141" s="59"/>
      <c r="C141" s="24"/>
      <c r="D141" s="25"/>
      <c r="E141" s="60"/>
      <c r="F141" s="12"/>
      <c r="G141" s="11" t="str">
        <f aca="false">IFERROR(VALUE(LEFT($B141,3)),"")</f>
        <v/>
      </c>
    </row>
    <row r="142" customFormat="false" ht="15" hidden="false" customHeight="false" outlineLevel="0" collapsed="false">
      <c r="A142" s="61"/>
      <c r="B142" s="62"/>
      <c r="C142" s="29"/>
      <c r="D142" s="30"/>
      <c r="E142" s="63"/>
      <c r="F142" s="67"/>
      <c r="G142" s="64" t="str">
        <f aca="false">IFERROR(VALUE(LEFT($B142,3)),"")</f>
        <v/>
      </c>
    </row>
    <row r="143" customFormat="false" ht="15" hidden="false" customHeight="false" outlineLevel="0" collapsed="false">
      <c r="A143" s="58"/>
      <c r="B143" s="59"/>
      <c r="C143" s="24"/>
      <c r="D143" s="25"/>
      <c r="E143" s="60"/>
      <c r="F143" s="12"/>
      <c r="G143" s="11" t="str">
        <f aca="false">IFERROR(VALUE(LEFT($B143,3)),"")</f>
        <v/>
      </c>
    </row>
    <row r="144" customFormat="false" ht="15" hidden="false" customHeight="false" outlineLevel="0" collapsed="false">
      <c r="A144" s="61"/>
      <c r="B144" s="62"/>
      <c r="C144" s="29"/>
      <c r="D144" s="30"/>
      <c r="E144" s="63"/>
      <c r="F144" s="67"/>
      <c r="G144" s="64" t="str">
        <f aca="false">IFERROR(VALUE(LEFT($B144,3)),"")</f>
        <v/>
      </c>
    </row>
    <row r="145" customFormat="false" ht="15" hidden="false" customHeight="false" outlineLevel="0" collapsed="false">
      <c r="A145" s="58"/>
      <c r="B145" s="59"/>
      <c r="C145" s="24"/>
      <c r="D145" s="25"/>
      <c r="E145" s="60"/>
      <c r="F145" s="12"/>
      <c r="G145" s="11" t="str">
        <f aca="false">IFERROR(VALUE(LEFT($B145,3)),"")</f>
        <v/>
      </c>
    </row>
    <row r="146" customFormat="false" ht="15" hidden="false" customHeight="false" outlineLevel="0" collapsed="false">
      <c r="A146" s="61"/>
      <c r="B146" s="62"/>
      <c r="C146" s="29"/>
      <c r="D146" s="30"/>
      <c r="E146" s="63"/>
      <c r="F146" s="67"/>
      <c r="G146" s="64" t="str">
        <f aca="false">IFERROR(VALUE(LEFT($B146,3)),"")</f>
        <v/>
      </c>
    </row>
    <row r="147" customFormat="false" ht="15" hidden="false" customHeight="false" outlineLevel="0" collapsed="false">
      <c r="A147" s="58"/>
      <c r="B147" s="59"/>
      <c r="C147" s="24"/>
      <c r="D147" s="25"/>
      <c r="E147" s="60"/>
      <c r="F147" s="12"/>
      <c r="G147" s="11" t="str">
        <f aca="false">IFERROR(VALUE(LEFT($B147,3)),"")</f>
        <v/>
      </c>
    </row>
    <row r="148" customFormat="false" ht="15" hidden="false" customHeight="false" outlineLevel="0" collapsed="false">
      <c r="A148" s="61"/>
      <c r="B148" s="62"/>
      <c r="C148" s="29"/>
      <c r="D148" s="30"/>
      <c r="E148" s="63"/>
      <c r="F148" s="67"/>
      <c r="G148" s="64" t="str">
        <f aca="false">IFERROR(VALUE(LEFT($B148,3)),"")</f>
        <v/>
      </c>
    </row>
    <row r="149" customFormat="false" ht="15" hidden="false" customHeight="false" outlineLevel="0" collapsed="false">
      <c r="A149" s="58"/>
      <c r="B149" s="59"/>
      <c r="C149" s="24"/>
      <c r="D149" s="25"/>
      <c r="E149" s="60"/>
      <c r="F149" s="12"/>
      <c r="G149" s="11" t="str">
        <f aca="false">IFERROR(VALUE(LEFT($B149,3)),"")</f>
        <v/>
      </c>
    </row>
    <row r="150" customFormat="false" ht="15" hidden="false" customHeight="false" outlineLevel="0" collapsed="false">
      <c r="A150" s="61"/>
      <c r="B150" s="62"/>
      <c r="C150" s="29"/>
      <c r="D150" s="30"/>
      <c r="E150" s="63"/>
      <c r="F150" s="67"/>
      <c r="G150" s="64" t="str">
        <f aca="false">IFERROR(VALUE(LEFT($B150,3)),"")</f>
        <v/>
      </c>
    </row>
    <row r="151" customFormat="false" ht="15" hidden="false" customHeight="false" outlineLevel="0" collapsed="false">
      <c r="A151" s="58"/>
      <c r="B151" s="59"/>
      <c r="C151" s="24"/>
      <c r="D151" s="25"/>
      <c r="E151" s="60"/>
      <c r="F151" s="12"/>
      <c r="G151" s="11" t="str">
        <f aca="false">IFERROR(VALUE(LEFT($B151,3)),"")</f>
        <v/>
      </c>
    </row>
    <row r="152" customFormat="false" ht="15" hidden="false" customHeight="false" outlineLevel="0" collapsed="false">
      <c r="A152" s="61"/>
      <c r="B152" s="62"/>
      <c r="C152" s="29"/>
      <c r="D152" s="30"/>
      <c r="E152" s="63"/>
      <c r="F152" s="67"/>
      <c r="G152" s="64" t="str">
        <f aca="false">IFERROR(VALUE(LEFT($B152,3)),"")</f>
        <v/>
      </c>
    </row>
    <row r="153" customFormat="false" ht="15" hidden="false" customHeight="false" outlineLevel="0" collapsed="false">
      <c r="A153" s="58"/>
      <c r="B153" s="59"/>
      <c r="C153" s="24"/>
      <c r="D153" s="25"/>
      <c r="E153" s="60"/>
      <c r="F153" s="12"/>
      <c r="G153" s="11" t="str">
        <f aca="false">IFERROR(VALUE(LEFT($B153,3)),"")</f>
        <v/>
      </c>
    </row>
    <row r="154" customFormat="false" ht="15" hidden="false" customHeight="false" outlineLevel="0" collapsed="false">
      <c r="A154" s="61"/>
      <c r="B154" s="62"/>
      <c r="C154" s="29"/>
      <c r="D154" s="30"/>
      <c r="E154" s="63"/>
      <c r="F154" s="67"/>
      <c r="G154" s="64" t="str">
        <f aca="false">IFERROR(VALUE(LEFT($B154,3)),"")</f>
        <v/>
      </c>
    </row>
    <row r="155" customFormat="false" ht="15" hidden="false" customHeight="false" outlineLevel="0" collapsed="false">
      <c r="A155" s="58"/>
      <c r="B155" s="59"/>
      <c r="C155" s="24"/>
      <c r="D155" s="25"/>
      <c r="E155" s="60"/>
      <c r="F155" s="12"/>
      <c r="G155" s="11" t="str">
        <f aca="false">IFERROR(VALUE(LEFT($B155,3)),"")</f>
        <v/>
      </c>
    </row>
    <row r="156" customFormat="false" ht="15" hidden="false" customHeight="false" outlineLevel="0" collapsed="false">
      <c r="A156" s="61"/>
      <c r="B156" s="62"/>
      <c r="C156" s="29"/>
      <c r="D156" s="30"/>
      <c r="E156" s="63"/>
      <c r="F156" s="67"/>
      <c r="G156" s="64" t="str">
        <f aca="false">IFERROR(VALUE(LEFT($B156,3)),"")</f>
        <v/>
      </c>
    </row>
    <row r="157" customFormat="false" ht="15" hidden="false" customHeight="false" outlineLevel="0" collapsed="false">
      <c r="A157" s="58"/>
      <c r="B157" s="59"/>
      <c r="C157" s="24"/>
      <c r="D157" s="25"/>
      <c r="E157" s="60"/>
      <c r="F157" s="12"/>
      <c r="G157" s="11" t="str">
        <f aca="false">IFERROR(VALUE(LEFT($B157,3)),"")</f>
        <v/>
      </c>
    </row>
    <row r="158" customFormat="false" ht="15" hidden="false" customHeight="false" outlineLevel="0" collapsed="false">
      <c r="A158" s="61"/>
      <c r="B158" s="62"/>
      <c r="C158" s="29"/>
      <c r="D158" s="30"/>
      <c r="E158" s="63"/>
      <c r="F158" s="67"/>
      <c r="G158" s="64" t="str">
        <f aca="false">IFERROR(VALUE(LEFT($B158,3)),"")</f>
        <v/>
      </c>
    </row>
    <row r="159" customFormat="false" ht="15" hidden="false" customHeight="false" outlineLevel="0" collapsed="false">
      <c r="A159" s="58"/>
      <c r="B159" s="59"/>
      <c r="C159" s="24"/>
      <c r="D159" s="25"/>
      <c r="E159" s="60"/>
      <c r="F159" s="12"/>
      <c r="G159" s="11" t="str">
        <f aca="false">IFERROR(VALUE(LEFT($B159,3)),"")</f>
        <v/>
      </c>
    </row>
    <row r="160" customFormat="false" ht="15" hidden="false" customHeight="false" outlineLevel="0" collapsed="false">
      <c r="A160" s="61"/>
      <c r="B160" s="62"/>
      <c r="C160" s="29"/>
      <c r="D160" s="30"/>
      <c r="E160" s="63"/>
      <c r="F160" s="67"/>
      <c r="G160" s="64" t="str">
        <f aca="false">IFERROR(VALUE(LEFT($B160,3)),"")</f>
        <v/>
      </c>
    </row>
    <row r="161" customFormat="false" ht="15" hidden="false" customHeight="false" outlineLevel="0" collapsed="false">
      <c r="A161" s="58"/>
      <c r="B161" s="59"/>
      <c r="C161" s="24"/>
      <c r="D161" s="25"/>
      <c r="E161" s="60"/>
      <c r="F161" s="12"/>
      <c r="G161" s="11" t="str">
        <f aca="false">IFERROR(VALUE(LEFT($B161,3)),"")</f>
        <v/>
      </c>
    </row>
    <row r="162" customFormat="false" ht="15" hidden="false" customHeight="false" outlineLevel="0" collapsed="false">
      <c r="A162" s="61"/>
      <c r="B162" s="62"/>
      <c r="C162" s="29"/>
      <c r="D162" s="30"/>
      <c r="E162" s="63"/>
      <c r="F162" s="67"/>
      <c r="G162" s="64" t="str">
        <f aca="false">IFERROR(VALUE(LEFT($B162,3)),"")</f>
        <v/>
      </c>
    </row>
    <row r="163" customFormat="false" ht="15" hidden="false" customHeight="false" outlineLevel="0" collapsed="false">
      <c r="A163" s="58"/>
      <c r="B163" s="59"/>
      <c r="C163" s="24"/>
      <c r="D163" s="25"/>
      <c r="E163" s="60"/>
      <c r="F163" s="12"/>
      <c r="G163" s="11" t="str">
        <f aca="false">IFERROR(VALUE(LEFT($B163,3)),"")</f>
        <v/>
      </c>
    </row>
    <row r="164" customFormat="false" ht="15" hidden="false" customHeight="false" outlineLevel="0" collapsed="false">
      <c r="A164" s="61"/>
      <c r="B164" s="62"/>
      <c r="C164" s="29"/>
      <c r="D164" s="30"/>
      <c r="E164" s="63"/>
      <c r="F164" s="67"/>
      <c r="G164" s="64" t="str">
        <f aca="false">IFERROR(VALUE(LEFT($B164,3)),"")</f>
        <v/>
      </c>
    </row>
    <row r="165" customFormat="false" ht="15" hidden="false" customHeight="false" outlineLevel="0" collapsed="false">
      <c r="A165" s="58"/>
      <c r="B165" s="59"/>
      <c r="C165" s="24"/>
      <c r="D165" s="25"/>
      <c r="E165" s="60"/>
      <c r="F165" s="12"/>
      <c r="G165" s="11" t="str">
        <f aca="false">IFERROR(VALUE(LEFT($B165,3)),"")</f>
        <v/>
      </c>
    </row>
    <row r="166" customFormat="false" ht="15" hidden="false" customHeight="false" outlineLevel="0" collapsed="false">
      <c r="A166" s="61"/>
      <c r="B166" s="62"/>
      <c r="C166" s="29"/>
      <c r="D166" s="30"/>
      <c r="E166" s="63"/>
      <c r="F166" s="67"/>
      <c r="G166" s="64" t="str">
        <f aca="false">IFERROR(VALUE(LEFT($B166,3)),"")</f>
        <v/>
      </c>
    </row>
    <row r="167" customFormat="false" ht="15" hidden="false" customHeight="false" outlineLevel="0" collapsed="false">
      <c r="A167" s="58"/>
      <c r="B167" s="59"/>
      <c r="C167" s="24"/>
      <c r="D167" s="25"/>
      <c r="E167" s="60"/>
      <c r="F167" s="12"/>
      <c r="G167" s="11" t="str">
        <f aca="false">IFERROR(VALUE(LEFT($B167,3)),"")</f>
        <v/>
      </c>
    </row>
    <row r="168" customFormat="false" ht="15" hidden="false" customHeight="false" outlineLevel="0" collapsed="false">
      <c r="A168" s="61"/>
      <c r="B168" s="62"/>
      <c r="C168" s="29"/>
      <c r="D168" s="30"/>
      <c r="E168" s="63"/>
      <c r="F168" s="67"/>
      <c r="G168" s="64" t="str">
        <f aca="false">IFERROR(VALUE(LEFT($B168,3)),"")</f>
        <v/>
      </c>
    </row>
    <row r="169" customFormat="false" ht="15" hidden="false" customHeight="false" outlineLevel="0" collapsed="false">
      <c r="A169" s="58"/>
      <c r="B169" s="59"/>
      <c r="C169" s="24"/>
      <c r="D169" s="25"/>
      <c r="E169" s="60"/>
      <c r="F169" s="12"/>
      <c r="G169" s="11" t="str">
        <f aca="false">IFERROR(VALUE(LEFT($B169,3)),"")</f>
        <v/>
      </c>
    </row>
    <row r="170" customFormat="false" ht="15" hidden="false" customHeight="false" outlineLevel="0" collapsed="false">
      <c r="A170" s="61"/>
      <c r="B170" s="62"/>
      <c r="C170" s="29"/>
      <c r="D170" s="30"/>
      <c r="E170" s="63"/>
      <c r="F170" s="67"/>
      <c r="G170" s="64" t="str">
        <f aca="false">IFERROR(VALUE(LEFT($B170,3)),"")</f>
        <v/>
      </c>
    </row>
    <row r="171" customFormat="false" ht="15" hidden="false" customHeight="false" outlineLevel="0" collapsed="false">
      <c r="A171" s="58"/>
      <c r="B171" s="59"/>
      <c r="C171" s="24"/>
      <c r="D171" s="25"/>
      <c r="E171" s="60"/>
      <c r="F171" s="12"/>
      <c r="G171" s="11" t="str">
        <f aca="false">IFERROR(VALUE(LEFT($B171,3)),"")</f>
        <v/>
      </c>
    </row>
    <row r="172" customFormat="false" ht="15" hidden="false" customHeight="false" outlineLevel="0" collapsed="false">
      <c r="A172" s="61"/>
      <c r="B172" s="62"/>
      <c r="C172" s="29"/>
      <c r="D172" s="30"/>
      <c r="E172" s="63"/>
      <c r="F172" s="67"/>
      <c r="G172" s="64" t="str">
        <f aca="false">IFERROR(VALUE(LEFT($B172,3)),"")</f>
        <v/>
      </c>
    </row>
    <row r="173" customFormat="false" ht="15" hidden="false" customHeight="false" outlineLevel="0" collapsed="false">
      <c r="A173" s="58"/>
      <c r="B173" s="59"/>
      <c r="C173" s="24"/>
      <c r="D173" s="25"/>
      <c r="E173" s="60"/>
      <c r="F173" s="12"/>
      <c r="G173" s="11" t="str">
        <f aca="false">IFERROR(VALUE(LEFT($B173,3)),"")</f>
        <v/>
      </c>
    </row>
    <row r="174" customFormat="false" ht="15" hidden="false" customHeight="false" outlineLevel="0" collapsed="false">
      <c r="A174" s="61"/>
      <c r="B174" s="62"/>
      <c r="C174" s="29"/>
      <c r="D174" s="30"/>
      <c r="E174" s="63"/>
      <c r="F174" s="67"/>
      <c r="G174" s="64" t="str">
        <f aca="false">IFERROR(VALUE(LEFT($B174,3)),"")</f>
        <v/>
      </c>
    </row>
    <row r="175" customFormat="false" ht="15" hidden="false" customHeight="false" outlineLevel="0" collapsed="false">
      <c r="A175" s="58"/>
      <c r="B175" s="59"/>
      <c r="C175" s="24"/>
      <c r="D175" s="25"/>
      <c r="E175" s="60"/>
      <c r="F175" s="12"/>
      <c r="G175" s="11" t="str">
        <f aca="false">IFERROR(VALUE(LEFT($B175,3)),"")</f>
        <v/>
      </c>
    </row>
    <row r="176" customFormat="false" ht="15" hidden="false" customHeight="false" outlineLevel="0" collapsed="false">
      <c r="A176" s="61"/>
      <c r="B176" s="62"/>
      <c r="C176" s="29"/>
      <c r="D176" s="30"/>
      <c r="E176" s="63"/>
      <c r="F176" s="67"/>
      <c r="G176" s="64" t="str">
        <f aca="false">IFERROR(VALUE(LEFT($B176,3)),"")</f>
        <v/>
      </c>
    </row>
    <row r="177" customFormat="false" ht="15" hidden="false" customHeight="false" outlineLevel="0" collapsed="false">
      <c r="A177" s="58"/>
      <c r="B177" s="59"/>
      <c r="C177" s="24"/>
      <c r="D177" s="25"/>
      <c r="E177" s="60"/>
      <c r="F177" s="12"/>
      <c r="G177" s="11" t="str">
        <f aca="false">IFERROR(VALUE(LEFT($B177,3)),"")</f>
        <v/>
      </c>
    </row>
    <row r="178" customFormat="false" ht="15" hidden="false" customHeight="false" outlineLevel="0" collapsed="false">
      <c r="A178" s="61"/>
      <c r="B178" s="62"/>
      <c r="C178" s="29"/>
      <c r="D178" s="30"/>
      <c r="E178" s="63"/>
      <c r="F178" s="67"/>
      <c r="G178" s="64" t="str">
        <f aca="false">IFERROR(VALUE(LEFT($B178,3)),"")</f>
        <v/>
      </c>
    </row>
    <row r="179" customFormat="false" ht="15" hidden="false" customHeight="false" outlineLevel="0" collapsed="false">
      <c r="A179" s="58"/>
      <c r="B179" s="59"/>
      <c r="C179" s="24"/>
      <c r="D179" s="25"/>
      <c r="E179" s="60"/>
      <c r="F179" s="12"/>
      <c r="G179" s="11" t="str">
        <f aca="false">IFERROR(VALUE(LEFT($B179,3)),"")</f>
        <v/>
      </c>
    </row>
    <row r="180" customFormat="false" ht="15" hidden="false" customHeight="false" outlineLevel="0" collapsed="false">
      <c r="A180" s="61"/>
      <c r="B180" s="62"/>
      <c r="C180" s="29"/>
      <c r="D180" s="30"/>
      <c r="E180" s="63"/>
      <c r="F180" s="67"/>
      <c r="G180" s="64" t="str">
        <f aca="false">IFERROR(VALUE(LEFT($B180,3)),"")</f>
        <v/>
      </c>
    </row>
    <row r="181" customFormat="false" ht="15" hidden="false" customHeight="false" outlineLevel="0" collapsed="false">
      <c r="A181" s="58"/>
      <c r="B181" s="59"/>
      <c r="C181" s="24"/>
      <c r="D181" s="25"/>
      <c r="E181" s="60"/>
      <c r="F181" s="12"/>
      <c r="G181" s="11" t="str">
        <f aca="false">IFERROR(VALUE(LEFT($B181,3)),"")</f>
        <v/>
      </c>
    </row>
    <row r="182" customFormat="false" ht="15" hidden="false" customHeight="false" outlineLevel="0" collapsed="false">
      <c r="A182" s="61"/>
      <c r="B182" s="62"/>
      <c r="C182" s="29"/>
      <c r="D182" s="30"/>
      <c r="E182" s="63"/>
      <c r="F182" s="67"/>
      <c r="G182" s="64" t="str">
        <f aca="false">IFERROR(VALUE(LEFT($B182,3)),"")</f>
        <v/>
      </c>
    </row>
    <row r="183" customFormat="false" ht="15" hidden="false" customHeight="false" outlineLevel="0" collapsed="false">
      <c r="A183" s="58"/>
      <c r="B183" s="59"/>
      <c r="C183" s="24"/>
      <c r="D183" s="25"/>
      <c r="E183" s="60"/>
      <c r="F183" s="12"/>
      <c r="G183" s="11" t="str">
        <f aca="false">IFERROR(VALUE(LEFT($B183,3)),"")</f>
        <v/>
      </c>
    </row>
    <row r="184" customFormat="false" ht="15" hidden="false" customHeight="false" outlineLevel="0" collapsed="false">
      <c r="A184" s="61"/>
      <c r="B184" s="62"/>
      <c r="C184" s="29"/>
      <c r="D184" s="30"/>
      <c r="E184" s="63"/>
      <c r="F184" s="67"/>
      <c r="G184" s="64" t="str">
        <f aca="false">IFERROR(VALUE(LEFT($B184,3)),"")</f>
        <v/>
      </c>
    </row>
    <row r="185" customFormat="false" ht="15" hidden="false" customHeight="false" outlineLevel="0" collapsed="false">
      <c r="A185" s="58"/>
      <c r="B185" s="59"/>
      <c r="C185" s="24"/>
      <c r="D185" s="25"/>
      <c r="E185" s="60"/>
      <c r="F185" s="12"/>
      <c r="G185" s="11" t="str">
        <f aca="false">IFERROR(VALUE(LEFT($B185,3)),"")</f>
        <v/>
      </c>
    </row>
    <row r="186" customFormat="false" ht="15" hidden="false" customHeight="false" outlineLevel="0" collapsed="false">
      <c r="A186" s="61"/>
      <c r="B186" s="62"/>
      <c r="C186" s="29"/>
      <c r="D186" s="30"/>
      <c r="E186" s="63"/>
      <c r="F186" s="67"/>
      <c r="G186" s="64" t="str">
        <f aca="false">IFERROR(VALUE(LEFT($B186,3)),"")</f>
        <v/>
      </c>
    </row>
    <row r="187" customFormat="false" ht="15" hidden="false" customHeight="false" outlineLevel="0" collapsed="false">
      <c r="A187" s="58"/>
      <c r="B187" s="59"/>
      <c r="C187" s="24"/>
      <c r="D187" s="25"/>
      <c r="E187" s="60"/>
      <c r="F187" s="12"/>
      <c r="G187" s="11" t="str">
        <f aca="false">IFERROR(VALUE(LEFT($B187,3)),"")</f>
        <v/>
      </c>
    </row>
    <row r="188" customFormat="false" ht="15" hidden="false" customHeight="false" outlineLevel="0" collapsed="false">
      <c r="A188" s="61"/>
      <c r="B188" s="62"/>
      <c r="C188" s="29"/>
      <c r="D188" s="30"/>
      <c r="E188" s="63"/>
      <c r="F188" s="67"/>
      <c r="G188" s="64" t="str">
        <f aca="false">IFERROR(VALUE(LEFT($B188,3)),"")</f>
        <v/>
      </c>
    </row>
    <row r="189" customFormat="false" ht="15" hidden="false" customHeight="false" outlineLevel="0" collapsed="false">
      <c r="A189" s="58"/>
      <c r="B189" s="59"/>
      <c r="C189" s="24"/>
      <c r="D189" s="25"/>
      <c r="E189" s="60"/>
      <c r="F189" s="12"/>
      <c r="G189" s="11" t="str">
        <f aca="false">IFERROR(VALUE(LEFT($B189,3)),"")</f>
        <v/>
      </c>
    </row>
    <row r="190" customFormat="false" ht="15" hidden="false" customHeight="false" outlineLevel="0" collapsed="false">
      <c r="A190" s="61"/>
      <c r="B190" s="62"/>
      <c r="C190" s="29"/>
      <c r="D190" s="30"/>
      <c r="E190" s="63"/>
      <c r="F190" s="67"/>
      <c r="G190" s="64" t="str">
        <f aca="false">IFERROR(VALUE(LEFT($B190,3)),"")</f>
        <v/>
      </c>
    </row>
    <row r="191" customFormat="false" ht="15" hidden="false" customHeight="false" outlineLevel="0" collapsed="false">
      <c r="A191" s="58"/>
      <c r="B191" s="59"/>
      <c r="C191" s="24"/>
      <c r="D191" s="25"/>
      <c r="E191" s="60"/>
      <c r="F191" s="12"/>
      <c r="G191" s="11" t="str">
        <f aca="false">IFERROR(VALUE(LEFT($B191,3)),"")</f>
        <v/>
      </c>
    </row>
    <row r="192" customFormat="false" ht="15" hidden="false" customHeight="false" outlineLevel="0" collapsed="false">
      <c r="A192" s="61"/>
      <c r="B192" s="62"/>
      <c r="C192" s="29"/>
      <c r="D192" s="30"/>
      <c r="E192" s="63"/>
      <c r="F192" s="67"/>
      <c r="G192" s="64" t="str">
        <f aca="false">IFERROR(VALUE(LEFT($B192,3)),"")</f>
        <v/>
      </c>
    </row>
    <row r="193" customFormat="false" ht="15" hidden="false" customHeight="false" outlineLevel="0" collapsed="false">
      <c r="A193" s="58"/>
      <c r="B193" s="59"/>
      <c r="C193" s="24"/>
      <c r="D193" s="25"/>
      <c r="E193" s="60"/>
      <c r="F193" s="12"/>
      <c r="G193" s="11" t="str">
        <f aca="false">IFERROR(VALUE(LEFT($B193,3)),"")</f>
        <v/>
      </c>
    </row>
    <row r="194" customFormat="false" ht="15" hidden="false" customHeight="false" outlineLevel="0" collapsed="false">
      <c r="A194" s="61"/>
      <c r="B194" s="62"/>
      <c r="C194" s="29"/>
      <c r="D194" s="30"/>
      <c r="E194" s="63"/>
      <c r="F194" s="67"/>
      <c r="G194" s="64" t="str">
        <f aca="false">IFERROR(VALUE(LEFT($B194,3)),"")</f>
        <v/>
      </c>
    </row>
    <row r="195" customFormat="false" ht="15" hidden="false" customHeight="false" outlineLevel="0" collapsed="false">
      <c r="A195" s="58"/>
      <c r="B195" s="59"/>
      <c r="C195" s="24"/>
      <c r="D195" s="25"/>
      <c r="E195" s="60"/>
      <c r="F195" s="12"/>
      <c r="G195" s="11" t="str">
        <f aca="false">IFERROR(VALUE(LEFT($B195,3)),"")</f>
        <v/>
      </c>
    </row>
    <row r="196" customFormat="false" ht="15" hidden="false" customHeight="false" outlineLevel="0" collapsed="false">
      <c r="A196" s="61"/>
      <c r="B196" s="62"/>
      <c r="C196" s="29"/>
      <c r="D196" s="30"/>
      <c r="E196" s="63"/>
      <c r="F196" s="67"/>
      <c r="G196" s="64" t="str">
        <f aca="false">IFERROR(VALUE(LEFT($B196,3)),"")</f>
        <v/>
      </c>
    </row>
    <row r="197" customFormat="false" ht="15" hidden="false" customHeight="false" outlineLevel="0" collapsed="false">
      <c r="A197" s="58"/>
      <c r="B197" s="59"/>
      <c r="C197" s="24"/>
      <c r="D197" s="25"/>
      <c r="E197" s="60"/>
      <c r="F197" s="12"/>
      <c r="G197" s="11" t="str">
        <f aca="false">IFERROR(VALUE(LEFT($B197,3)),"")</f>
        <v/>
      </c>
    </row>
    <row r="198" customFormat="false" ht="15" hidden="false" customHeight="false" outlineLevel="0" collapsed="false">
      <c r="A198" s="61"/>
      <c r="B198" s="62"/>
      <c r="C198" s="29"/>
      <c r="D198" s="30"/>
      <c r="E198" s="63"/>
      <c r="F198" s="67"/>
      <c r="G198" s="64" t="str">
        <f aca="false">IFERROR(VALUE(LEFT($B198,3)),"")</f>
        <v/>
      </c>
    </row>
    <row r="199" customFormat="false" ht="15" hidden="false" customHeight="false" outlineLevel="0" collapsed="false">
      <c r="A199" s="58"/>
      <c r="B199" s="59"/>
      <c r="C199" s="24"/>
      <c r="D199" s="25"/>
      <c r="E199" s="60"/>
      <c r="F199" s="12"/>
      <c r="G199" s="11" t="str">
        <f aca="false">IFERROR(VALUE(LEFT($B199,3)),"")</f>
        <v/>
      </c>
    </row>
    <row r="200" customFormat="false" ht="15" hidden="false" customHeight="false" outlineLevel="0" collapsed="false">
      <c r="A200" s="61"/>
      <c r="B200" s="62"/>
      <c r="C200" s="29"/>
      <c r="D200" s="30"/>
      <c r="E200" s="63"/>
      <c r="F200" s="67"/>
      <c r="G200" s="64" t="str">
        <f aca="false">IFERROR(VALUE(LEFT($B200,3)),"")</f>
        <v/>
      </c>
    </row>
    <row r="201" customFormat="false" ht="15" hidden="false" customHeight="false" outlineLevel="0" collapsed="false">
      <c r="A201" s="58"/>
      <c r="B201" s="59"/>
      <c r="C201" s="24"/>
      <c r="D201" s="25"/>
      <c r="E201" s="60"/>
      <c r="F201" s="12"/>
      <c r="G201" s="11" t="str">
        <f aca="false">IFERROR(VALUE(LEFT($B201,3)),"")</f>
        <v/>
      </c>
    </row>
    <row r="202" customFormat="false" ht="15" hidden="false" customHeight="false" outlineLevel="0" collapsed="false">
      <c r="A202" s="61"/>
      <c r="B202" s="62"/>
      <c r="C202" s="29"/>
      <c r="D202" s="30"/>
      <c r="E202" s="63"/>
      <c r="F202" s="67"/>
      <c r="G202" s="64" t="str">
        <f aca="false">IFERROR(VALUE(LEFT($B202,3)),"")</f>
        <v/>
      </c>
    </row>
    <row r="203" customFormat="false" ht="15" hidden="false" customHeight="false" outlineLevel="0" collapsed="false">
      <c r="A203" s="58"/>
      <c r="B203" s="59"/>
      <c r="C203" s="24"/>
      <c r="D203" s="25"/>
      <c r="E203" s="60"/>
      <c r="F203" s="12"/>
      <c r="G203" s="11" t="str">
        <f aca="false">IFERROR(VALUE(LEFT($B203,3)),"")</f>
        <v/>
      </c>
    </row>
    <row r="204" customFormat="false" ht="15" hidden="false" customHeight="false" outlineLevel="0" collapsed="false">
      <c r="A204" s="61"/>
      <c r="B204" s="62"/>
      <c r="C204" s="29"/>
      <c r="D204" s="30"/>
      <c r="E204" s="63"/>
      <c r="F204" s="67"/>
      <c r="G204" s="64" t="str">
        <f aca="false">IFERROR(VALUE(LEFT($B204,3)),"")</f>
        <v/>
      </c>
    </row>
    <row r="205" customFormat="false" ht="15" hidden="false" customHeight="false" outlineLevel="0" collapsed="false">
      <c r="A205" s="58"/>
      <c r="B205" s="59"/>
      <c r="C205" s="24"/>
      <c r="D205" s="25"/>
      <c r="E205" s="60"/>
      <c r="F205" s="12"/>
      <c r="G205" s="11" t="str">
        <f aca="false">IFERROR(VALUE(LEFT($B205,3)),"")</f>
        <v/>
      </c>
    </row>
    <row r="206" customFormat="false" ht="15" hidden="false" customHeight="false" outlineLevel="0" collapsed="false">
      <c r="A206" s="61"/>
      <c r="B206" s="62"/>
      <c r="C206" s="29"/>
      <c r="D206" s="30"/>
      <c r="E206" s="63"/>
      <c r="F206" s="67"/>
      <c r="G206" s="64" t="str">
        <f aca="false">IFERROR(VALUE(LEFT($B206,3)),"")</f>
        <v/>
      </c>
    </row>
    <row r="207" customFormat="false" ht="15" hidden="false" customHeight="false" outlineLevel="0" collapsed="false">
      <c r="A207" s="58"/>
      <c r="B207" s="59"/>
      <c r="C207" s="24"/>
      <c r="D207" s="25"/>
      <c r="E207" s="60"/>
      <c r="F207" s="12"/>
      <c r="G207" s="11" t="str">
        <f aca="false">IFERROR(VALUE(LEFT($B207,3)),"")</f>
        <v/>
      </c>
    </row>
    <row r="208" customFormat="false" ht="15" hidden="false" customHeight="false" outlineLevel="0" collapsed="false">
      <c r="A208" s="61"/>
      <c r="B208" s="62"/>
      <c r="C208" s="29"/>
      <c r="D208" s="30"/>
      <c r="E208" s="63"/>
      <c r="F208" s="67"/>
      <c r="G208" s="64" t="str">
        <f aca="false">IFERROR(VALUE(LEFT($B208,3)),"")</f>
        <v/>
      </c>
    </row>
    <row r="209" customFormat="false" ht="15" hidden="false" customHeight="false" outlineLevel="0" collapsed="false">
      <c r="A209" s="58"/>
      <c r="B209" s="59"/>
      <c r="C209" s="24"/>
      <c r="D209" s="25"/>
      <c r="E209" s="60"/>
      <c r="F209" s="12"/>
      <c r="G209" s="11" t="str">
        <f aca="false">IFERROR(VALUE(LEFT($B209,3)),"")</f>
        <v/>
      </c>
    </row>
    <row r="210" customFormat="false" ht="15" hidden="false" customHeight="false" outlineLevel="0" collapsed="false">
      <c r="A210" s="61"/>
      <c r="B210" s="62"/>
      <c r="C210" s="29"/>
      <c r="D210" s="30"/>
      <c r="E210" s="63"/>
      <c r="F210" s="67"/>
      <c r="G210" s="64" t="str">
        <f aca="false">IFERROR(VALUE(LEFT($B210,3)),"")</f>
        <v/>
      </c>
    </row>
    <row r="211" customFormat="false" ht="15" hidden="false" customHeight="false" outlineLevel="0" collapsed="false">
      <c r="A211" s="58"/>
      <c r="B211" s="59"/>
      <c r="C211" s="24"/>
      <c r="D211" s="25"/>
      <c r="E211" s="60"/>
      <c r="F211" s="12"/>
      <c r="G211" s="11" t="str">
        <f aca="false">IFERROR(VALUE(LEFT($B211,3)),"")</f>
        <v/>
      </c>
    </row>
    <row r="212" customFormat="false" ht="15" hidden="false" customHeight="false" outlineLevel="0" collapsed="false">
      <c r="A212" s="61"/>
      <c r="B212" s="62"/>
      <c r="C212" s="29"/>
      <c r="D212" s="30"/>
      <c r="E212" s="63"/>
      <c r="F212" s="67"/>
      <c r="G212" s="64" t="str">
        <f aca="false">IFERROR(VALUE(LEFT($B212,3)),"")</f>
        <v/>
      </c>
    </row>
    <row r="213" customFormat="false" ht="15" hidden="false" customHeight="false" outlineLevel="0" collapsed="false">
      <c r="A213" s="58"/>
      <c r="B213" s="59"/>
      <c r="C213" s="24"/>
      <c r="D213" s="25"/>
      <c r="E213" s="60"/>
      <c r="F213" s="12"/>
      <c r="G213" s="11" t="str">
        <f aca="false">IFERROR(VALUE(LEFT($B213,3)),"")</f>
        <v/>
      </c>
    </row>
    <row r="214" customFormat="false" ht="15" hidden="false" customHeight="false" outlineLevel="0" collapsed="false">
      <c r="A214" s="61"/>
      <c r="B214" s="62"/>
      <c r="C214" s="29"/>
      <c r="D214" s="30"/>
      <c r="E214" s="63"/>
      <c r="F214" s="67"/>
      <c r="G214" s="64" t="str">
        <f aca="false">IFERROR(VALUE(LEFT($B214,3)),"")</f>
        <v/>
      </c>
    </row>
    <row r="215" customFormat="false" ht="15" hidden="false" customHeight="false" outlineLevel="0" collapsed="false">
      <c r="A215" s="58"/>
      <c r="B215" s="59"/>
      <c r="C215" s="24"/>
      <c r="D215" s="25"/>
      <c r="E215" s="60"/>
      <c r="F215" s="12"/>
      <c r="G215" s="11" t="str">
        <f aca="false">IFERROR(VALUE(LEFT($B215,3)),"")</f>
        <v/>
      </c>
    </row>
    <row r="216" customFormat="false" ht="15" hidden="false" customHeight="false" outlineLevel="0" collapsed="false">
      <c r="A216" s="61"/>
      <c r="B216" s="62"/>
      <c r="C216" s="29"/>
      <c r="D216" s="30"/>
      <c r="E216" s="63"/>
      <c r="F216" s="67"/>
      <c r="G216" s="64" t="str">
        <f aca="false">IFERROR(VALUE(LEFT($B216,3)),"")</f>
        <v/>
      </c>
    </row>
    <row r="217" customFormat="false" ht="15" hidden="false" customHeight="false" outlineLevel="0" collapsed="false">
      <c r="A217" s="58"/>
      <c r="B217" s="59"/>
      <c r="C217" s="24"/>
      <c r="D217" s="25"/>
      <c r="E217" s="60"/>
      <c r="F217" s="12"/>
      <c r="G217" s="11" t="str">
        <f aca="false">IFERROR(VALUE(LEFT($B217,3)),"")</f>
        <v/>
      </c>
    </row>
    <row r="218" customFormat="false" ht="15" hidden="false" customHeight="false" outlineLevel="0" collapsed="false">
      <c r="A218" s="61"/>
      <c r="B218" s="62"/>
      <c r="C218" s="29"/>
      <c r="D218" s="30"/>
      <c r="E218" s="63"/>
      <c r="F218" s="67"/>
      <c r="G218" s="64" t="str">
        <f aca="false">IFERROR(VALUE(LEFT($B218,3)),"")</f>
        <v/>
      </c>
    </row>
    <row r="219" customFormat="false" ht="15" hidden="false" customHeight="false" outlineLevel="0" collapsed="false">
      <c r="A219" s="58"/>
      <c r="B219" s="59"/>
      <c r="C219" s="24"/>
      <c r="D219" s="25"/>
      <c r="E219" s="60"/>
      <c r="F219" s="12"/>
      <c r="G219" s="11" t="str">
        <f aca="false">IFERROR(VALUE(LEFT($B219,3)),"")</f>
        <v/>
      </c>
    </row>
    <row r="220" customFormat="false" ht="15" hidden="false" customHeight="false" outlineLevel="0" collapsed="false">
      <c r="A220" s="61"/>
      <c r="B220" s="62"/>
      <c r="C220" s="29"/>
      <c r="D220" s="30"/>
      <c r="E220" s="63"/>
      <c r="F220" s="67"/>
      <c r="G220" s="64" t="str">
        <f aca="false">IFERROR(VALUE(LEFT($B220,3)),"")</f>
        <v/>
      </c>
    </row>
    <row r="221" customFormat="false" ht="15" hidden="false" customHeight="false" outlineLevel="0" collapsed="false">
      <c r="A221" s="58"/>
      <c r="B221" s="59"/>
      <c r="C221" s="24"/>
      <c r="D221" s="25"/>
      <c r="E221" s="60"/>
      <c r="F221" s="12"/>
      <c r="G221" s="11" t="str">
        <f aca="false">IFERROR(VALUE(LEFT($B221,3)),"")</f>
        <v/>
      </c>
    </row>
    <row r="222" customFormat="false" ht="15" hidden="false" customHeight="false" outlineLevel="0" collapsed="false">
      <c r="A222" s="61"/>
      <c r="B222" s="62"/>
      <c r="C222" s="29"/>
      <c r="D222" s="30"/>
      <c r="E222" s="63"/>
      <c r="F222" s="67"/>
      <c r="G222" s="64" t="str">
        <f aca="false">IFERROR(VALUE(LEFT($B222,3)),"")</f>
        <v/>
      </c>
    </row>
    <row r="223" customFormat="false" ht="15" hidden="false" customHeight="false" outlineLevel="0" collapsed="false">
      <c r="A223" s="58"/>
      <c r="B223" s="59"/>
      <c r="C223" s="24"/>
      <c r="D223" s="25"/>
      <c r="E223" s="60"/>
      <c r="F223" s="12"/>
      <c r="G223" s="11" t="str">
        <f aca="false">IFERROR(VALUE(LEFT($B223,3)),"")</f>
        <v/>
      </c>
    </row>
    <row r="224" customFormat="false" ht="15" hidden="false" customHeight="false" outlineLevel="0" collapsed="false">
      <c r="A224" s="61"/>
      <c r="B224" s="62"/>
      <c r="C224" s="29"/>
      <c r="D224" s="30"/>
      <c r="E224" s="63"/>
      <c r="F224" s="67"/>
      <c r="G224" s="64" t="str">
        <f aca="false">IFERROR(VALUE(LEFT($B224,3)),"")</f>
        <v/>
      </c>
    </row>
    <row r="225" customFormat="false" ht="15" hidden="false" customHeight="false" outlineLevel="0" collapsed="false">
      <c r="A225" s="58"/>
      <c r="B225" s="59"/>
      <c r="C225" s="24"/>
      <c r="D225" s="25"/>
      <c r="E225" s="60"/>
      <c r="F225" s="12"/>
      <c r="G225" s="11" t="str">
        <f aca="false">IFERROR(VALUE(LEFT($B225,3)),"")</f>
        <v/>
      </c>
    </row>
    <row r="226" customFormat="false" ht="15" hidden="false" customHeight="false" outlineLevel="0" collapsed="false">
      <c r="A226" s="61"/>
      <c r="B226" s="62"/>
      <c r="C226" s="29"/>
      <c r="D226" s="30"/>
      <c r="E226" s="63"/>
      <c r="F226" s="67"/>
      <c r="G226" s="64" t="str">
        <f aca="false">IFERROR(VALUE(LEFT($B226,3)),"")</f>
        <v/>
      </c>
    </row>
    <row r="227" customFormat="false" ht="15" hidden="false" customHeight="false" outlineLevel="0" collapsed="false">
      <c r="A227" s="58"/>
      <c r="B227" s="59"/>
      <c r="C227" s="24"/>
      <c r="D227" s="25"/>
      <c r="E227" s="60"/>
      <c r="F227" s="12"/>
      <c r="G227" s="11" t="str">
        <f aca="false">IFERROR(VALUE(LEFT($B227,3)),"")</f>
        <v/>
      </c>
    </row>
    <row r="228" customFormat="false" ht="15" hidden="false" customHeight="false" outlineLevel="0" collapsed="false">
      <c r="A228" s="61"/>
      <c r="B228" s="62"/>
      <c r="C228" s="29"/>
      <c r="D228" s="30"/>
      <c r="E228" s="63"/>
      <c r="F228" s="67"/>
      <c r="G228" s="64" t="str">
        <f aca="false">IFERROR(VALUE(LEFT($B228,3)),"")</f>
        <v/>
      </c>
    </row>
    <row r="229" customFormat="false" ht="15" hidden="false" customHeight="false" outlineLevel="0" collapsed="false">
      <c r="A229" s="58"/>
      <c r="B229" s="59"/>
      <c r="C229" s="24"/>
      <c r="D229" s="25"/>
      <c r="E229" s="60"/>
      <c r="F229" s="12"/>
      <c r="G229" s="11" t="str">
        <f aca="false">IFERROR(VALUE(LEFT($B229,3)),"")</f>
        <v/>
      </c>
    </row>
    <row r="230" customFormat="false" ht="15" hidden="false" customHeight="false" outlineLevel="0" collapsed="false">
      <c r="A230" s="61"/>
      <c r="B230" s="62"/>
      <c r="C230" s="29"/>
      <c r="D230" s="30"/>
      <c r="E230" s="63"/>
      <c r="F230" s="67"/>
      <c r="G230" s="64" t="str">
        <f aca="false">IFERROR(VALUE(LEFT($B230,3)),"")</f>
        <v/>
      </c>
    </row>
    <row r="231" customFormat="false" ht="15" hidden="false" customHeight="false" outlineLevel="0" collapsed="false">
      <c r="A231" s="58"/>
      <c r="B231" s="59"/>
      <c r="C231" s="24"/>
      <c r="D231" s="25"/>
      <c r="E231" s="60"/>
      <c r="F231" s="12"/>
      <c r="G231" s="11" t="str">
        <f aca="false">IFERROR(VALUE(LEFT($B231,3)),"")</f>
        <v/>
      </c>
    </row>
    <row r="232" customFormat="false" ht="15" hidden="false" customHeight="false" outlineLevel="0" collapsed="false">
      <c r="A232" s="61"/>
      <c r="B232" s="62"/>
      <c r="C232" s="29"/>
      <c r="D232" s="30"/>
      <c r="E232" s="63"/>
      <c r="F232" s="67"/>
      <c r="G232" s="64" t="str">
        <f aca="false">IFERROR(VALUE(LEFT($B232,3)),"")</f>
        <v/>
      </c>
    </row>
    <row r="233" customFormat="false" ht="15" hidden="false" customHeight="false" outlineLevel="0" collapsed="false">
      <c r="A233" s="58"/>
      <c r="B233" s="59"/>
      <c r="C233" s="24"/>
      <c r="D233" s="25"/>
      <c r="E233" s="60"/>
      <c r="F233" s="12"/>
      <c r="G233" s="11" t="str">
        <f aca="false">IFERROR(VALUE(LEFT($B233,3)),"")</f>
        <v/>
      </c>
    </row>
    <row r="234" customFormat="false" ht="15" hidden="false" customHeight="false" outlineLevel="0" collapsed="false">
      <c r="A234" s="61"/>
      <c r="B234" s="62"/>
      <c r="C234" s="29"/>
      <c r="D234" s="30"/>
      <c r="E234" s="63"/>
      <c r="F234" s="67"/>
      <c r="G234" s="64" t="str">
        <f aca="false">IFERROR(VALUE(LEFT($B234,3)),"")</f>
        <v/>
      </c>
    </row>
    <row r="235" customFormat="false" ht="15" hidden="false" customHeight="false" outlineLevel="0" collapsed="false">
      <c r="A235" s="58"/>
      <c r="B235" s="59"/>
      <c r="C235" s="24"/>
      <c r="D235" s="25"/>
      <c r="E235" s="60"/>
      <c r="F235" s="12"/>
      <c r="G235" s="11" t="str">
        <f aca="false">IFERROR(VALUE(LEFT($B235,3)),"")</f>
        <v/>
      </c>
    </row>
    <row r="236" customFormat="false" ht="15" hidden="false" customHeight="false" outlineLevel="0" collapsed="false">
      <c r="A236" s="61"/>
      <c r="B236" s="62"/>
      <c r="C236" s="29"/>
      <c r="D236" s="30"/>
      <c r="E236" s="63"/>
      <c r="F236" s="67"/>
      <c r="G236" s="64" t="str">
        <f aca="false">IFERROR(VALUE(LEFT($B236,3)),"")</f>
        <v/>
      </c>
    </row>
    <row r="237" customFormat="false" ht="15" hidden="false" customHeight="false" outlineLevel="0" collapsed="false">
      <c r="A237" s="58"/>
      <c r="B237" s="59"/>
      <c r="C237" s="24"/>
      <c r="D237" s="25"/>
      <c r="E237" s="60"/>
      <c r="F237" s="12"/>
      <c r="G237" s="11" t="str">
        <f aca="false">IFERROR(VALUE(LEFT($B237,3)),"")</f>
        <v/>
      </c>
    </row>
    <row r="238" customFormat="false" ht="15" hidden="false" customHeight="false" outlineLevel="0" collapsed="false">
      <c r="A238" s="61"/>
      <c r="B238" s="62"/>
      <c r="C238" s="29"/>
      <c r="D238" s="30"/>
      <c r="E238" s="63"/>
      <c r="F238" s="67"/>
      <c r="G238" s="64" t="str">
        <f aca="false">IFERROR(VALUE(LEFT($B238,3)),"")</f>
        <v/>
      </c>
    </row>
    <row r="239" customFormat="false" ht="15" hidden="false" customHeight="false" outlineLevel="0" collapsed="false">
      <c r="A239" s="58"/>
      <c r="B239" s="59"/>
      <c r="C239" s="24"/>
      <c r="D239" s="25"/>
      <c r="E239" s="60"/>
      <c r="F239" s="12"/>
      <c r="G239" s="11" t="str">
        <f aca="false">IFERROR(VALUE(LEFT($B239,3)),"")</f>
        <v/>
      </c>
    </row>
    <row r="240" customFormat="false" ht="15" hidden="false" customHeight="false" outlineLevel="0" collapsed="false">
      <c r="A240" s="61"/>
      <c r="B240" s="62"/>
      <c r="C240" s="29"/>
      <c r="D240" s="30"/>
      <c r="E240" s="63"/>
      <c r="F240" s="67"/>
      <c r="G240" s="64" t="str">
        <f aca="false">IFERROR(VALUE(LEFT($B240,3)),"")</f>
        <v/>
      </c>
    </row>
    <row r="241" customFormat="false" ht="15" hidden="false" customHeight="false" outlineLevel="0" collapsed="false">
      <c r="A241" s="58"/>
      <c r="B241" s="59"/>
      <c r="C241" s="24"/>
      <c r="D241" s="25"/>
      <c r="E241" s="60"/>
      <c r="F241" s="12"/>
      <c r="G241" s="11" t="str">
        <f aca="false">IFERROR(VALUE(LEFT($B241,3)),"")</f>
        <v/>
      </c>
    </row>
    <row r="242" customFormat="false" ht="15" hidden="false" customHeight="false" outlineLevel="0" collapsed="false">
      <c r="A242" s="61"/>
      <c r="B242" s="62"/>
      <c r="C242" s="29"/>
      <c r="D242" s="30"/>
      <c r="E242" s="63"/>
      <c r="F242" s="67"/>
      <c r="G242" s="64" t="str">
        <f aca="false">IFERROR(VALUE(LEFT($B242,3)),"")</f>
        <v/>
      </c>
    </row>
    <row r="243" customFormat="false" ht="15" hidden="false" customHeight="false" outlineLevel="0" collapsed="false">
      <c r="A243" s="58"/>
      <c r="B243" s="59"/>
      <c r="C243" s="24"/>
      <c r="D243" s="25"/>
      <c r="E243" s="60"/>
      <c r="F243" s="12"/>
      <c r="G243" s="11" t="str">
        <f aca="false">IFERROR(VALUE(LEFT($B243,3)),"")</f>
        <v/>
      </c>
    </row>
    <row r="244" customFormat="false" ht="15" hidden="false" customHeight="false" outlineLevel="0" collapsed="false">
      <c r="A244" s="61"/>
      <c r="B244" s="62"/>
      <c r="C244" s="29"/>
      <c r="D244" s="30"/>
      <c r="E244" s="63"/>
      <c r="F244" s="67"/>
      <c r="G244" s="64" t="str">
        <f aca="false">IFERROR(VALUE(LEFT($B244,3)),"")</f>
        <v/>
      </c>
    </row>
    <row r="245" customFormat="false" ht="15" hidden="false" customHeight="false" outlineLevel="0" collapsed="false">
      <c r="A245" s="58"/>
      <c r="B245" s="59"/>
      <c r="C245" s="24"/>
      <c r="D245" s="25"/>
      <c r="E245" s="60"/>
      <c r="F245" s="12"/>
      <c r="G245" s="11" t="str">
        <f aca="false">IFERROR(VALUE(LEFT($B245,3)),"")</f>
        <v/>
      </c>
    </row>
    <row r="246" customFormat="false" ht="15" hidden="false" customHeight="false" outlineLevel="0" collapsed="false">
      <c r="A246" s="61"/>
      <c r="B246" s="62"/>
      <c r="C246" s="29"/>
      <c r="D246" s="30"/>
      <c r="E246" s="63"/>
      <c r="F246" s="67"/>
      <c r="G246" s="64" t="str">
        <f aca="false">IFERROR(VALUE(LEFT($B246,3)),"")</f>
        <v/>
      </c>
    </row>
    <row r="247" customFormat="false" ht="15" hidden="false" customHeight="false" outlineLevel="0" collapsed="false">
      <c r="A247" s="58"/>
      <c r="B247" s="59"/>
      <c r="C247" s="24"/>
      <c r="D247" s="25"/>
      <c r="E247" s="60"/>
      <c r="F247" s="12"/>
      <c r="G247" s="11" t="str">
        <f aca="false">IFERROR(VALUE(LEFT($B247,3)),"")</f>
        <v/>
      </c>
    </row>
    <row r="248" customFormat="false" ht="15" hidden="false" customHeight="false" outlineLevel="0" collapsed="false">
      <c r="A248" s="61"/>
      <c r="B248" s="62"/>
      <c r="C248" s="29"/>
      <c r="D248" s="30"/>
      <c r="E248" s="63"/>
      <c r="F248" s="67"/>
      <c r="G248" s="64" t="str">
        <f aca="false">IFERROR(VALUE(LEFT($B248,3)),"")</f>
        <v/>
      </c>
    </row>
    <row r="249" customFormat="false" ht="15" hidden="false" customHeight="false" outlineLevel="0" collapsed="false">
      <c r="A249" s="58"/>
      <c r="B249" s="59"/>
      <c r="C249" s="24"/>
      <c r="D249" s="25"/>
      <c r="E249" s="60"/>
      <c r="F249" s="12"/>
      <c r="G249" s="11" t="str">
        <f aca="false">IFERROR(VALUE(LEFT($B249,3)),"")</f>
        <v/>
      </c>
    </row>
    <row r="250" customFormat="false" ht="15" hidden="false" customHeight="false" outlineLevel="0" collapsed="false">
      <c r="A250" s="61"/>
      <c r="B250" s="62"/>
      <c r="C250" s="29"/>
      <c r="D250" s="30"/>
      <c r="E250" s="63"/>
      <c r="F250" s="67"/>
      <c r="G250" s="64" t="str">
        <f aca="false">IFERROR(VALUE(LEFT($B250,3)),"")</f>
        <v/>
      </c>
    </row>
    <row r="251" customFormat="false" ht="15" hidden="false" customHeight="false" outlineLevel="0" collapsed="false">
      <c r="A251" s="58"/>
      <c r="B251" s="59"/>
      <c r="C251" s="24"/>
      <c r="D251" s="25"/>
      <c r="E251" s="60"/>
      <c r="F251" s="12"/>
      <c r="G251" s="11" t="str">
        <f aca="false">IFERROR(VALUE(LEFT($B251,3)),"")</f>
        <v/>
      </c>
    </row>
    <row r="252" customFormat="false" ht="15" hidden="false" customHeight="false" outlineLevel="0" collapsed="false">
      <c r="A252" s="61"/>
      <c r="B252" s="62"/>
      <c r="C252" s="29"/>
      <c r="D252" s="30"/>
      <c r="E252" s="63"/>
      <c r="F252" s="67"/>
      <c r="G252" s="64" t="str">
        <f aca="false">IFERROR(VALUE(LEFT($B252,3)),"")</f>
        <v/>
      </c>
    </row>
    <row r="253" customFormat="false" ht="15" hidden="false" customHeight="false" outlineLevel="0" collapsed="false">
      <c r="A253" s="58"/>
      <c r="B253" s="59"/>
      <c r="C253" s="24"/>
      <c r="D253" s="25"/>
      <c r="E253" s="60"/>
      <c r="F253" s="12"/>
      <c r="G253" s="11" t="str">
        <f aca="false">IFERROR(VALUE(LEFT($B253,3)),"")</f>
        <v/>
      </c>
    </row>
    <row r="254" customFormat="false" ht="15" hidden="false" customHeight="false" outlineLevel="0" collapsed="false">
      <c r="A254" s="61"/>
      <c r="B254" s="62"/>
      <c r="C254" s="29"/>
      <c r="D254" s="30"/>
      <c r="E254" s="63"/>
      <c r="F254" s="67"/>
      <c r="G254" s="64" t="str">
        <f aca="false">IFERROR(VALUE(LEFT($B254,3)),"")</f>
        <v/>
      </c>
    </row>
    <row r="255" customFormat="false" ht="15" hidden="false" customHeight="false" outlineLevel="0" collapsed="false">
      <c r="A255" s="58"/>
      <c r="B255" s="59"/>
      <c r="C255" s="24"/>
      <c r="D255" s="25"/>
      <c r="E255" s="60"/>
      <c r="F255" s="12"/>
      <c r="G255" s="11" t="str">
        <f aca="false">IFERROR(VALUE(LEFT($B255,3)),"")</f>
        <v/>
      </c>
    </row>
    <row r="256" customFormat="false" ht="15" hidden="false" customHeight="false" outlineLevel="0" collapsed="false">
      <c r="A256" s="61"/>
      <c r="B256" s="62"/>
      <c r="C256" s="29"/>
      <c r="D256" s="30"/>
      <c r="E256" s="63"/>
      <c r="F256" s="67"/>
      <c r="G256" s="64" t="str">
        <f aca="false">IFERROR(VALUE(LEFT($B256,3)),"")</f>
        <v/>
      </c>
    </row>
    <row r="257" customFormat="false" ht="15" hidden="false" customHeight="false" outlineLevel="0" collapsed="false">
      <c r="A257" s="58"/>
      <c r="B257" s="59"/>
      <c r="C257" s="24"/>
      <c r="D257" s="25"/>
      <c r="E257" s="60"/>
      <c r="F257" s="12"/>
      <c r="G257" s="11" t="str">
        <f aca="false">IFERROR(VALUE(LEFT($B257,3)),"")</f>
        <v/>
      </c>
    </row>
    <row r="258" customFormat="false" ht="15" hidden="false" customHeight="false" outlineLevel="0" collapsed="false">
      <c r="A258" s="61"/>
      <c r="B258" s="62"/>
      <c r="C258" s="29"/>
      <c r="D258" s="30"/>
      <c r="E258" s="63"/>
      <c r="F258" s="67"/>
      <c r="G258" s="64" t="str">
        <f aca="false">IFERROR(VALUE(LEFT($B258,3)),"")</f>
        <v/>
      </c>
    </row>
    <row r="259" customFormat="false" ht="15" hidden="false" customHeight="false" outlineLevel="0" collapsed="false">
      <c r="A259" s="58"/>
      <c r="B259" s="59"/>
      <c r="C259" s="24"/>
      <c r="D259" s="25"/>
      <c r="E259" s="60"/>
      <c r="F259" s="12"/>
      <c r="G259" s="11" t="str">
        <f aca="false">IFERROR(VALUE(LEFT($B259,3)),"")</f>
        <v/>
      </c>
    </row>
    <row r="260" customFormat="false" ht="15" hidden="false" customHeight="false" outlineLevel="0" collapsed="false">
      <c r="A260" s="61"/>
      <c r="B260" s="62"/>
      <c r="C260" s="29"/>
      <c r="D260" s="30"/>
      <c r="E260" s="63"/>
      <c r="F260" s="67"/>
      <c r="G260" s="64" t="str">
        <f aca="false">IFERROR(VALUE(LEFT($B260,3)),"")</f>
        <v/>
      </c>
    </row>
    <row r="261" customFormat="false" ht="15" hidden="false" customHeight="false" outlineLevel="0" collapsed="false">
      <c r="A261" s="58"/>
      <c r="B261" s="59"/>
      <c r="C261" s="24"/>
      <c r="D261" s="25"/>
      <c r="E261" s="60"/>
      <c r="F261" s="12"/>
      <c r="G261" s="11" t="str">
        <f aca="false">IFERROR(VALUE(LEFT($B261,3)),"")</f>
        <v/>
      </c>
    </row>
    <row r="262" customFormat="false" ht="15" hidden="false" customHeight="false" outlineLevel="0" collapsed="false">
      <c r="A262" s="61"/>
      <c r="B262" s="62"/>
      <c r="C262" s="29"/>
      <c r="D262" s="30"/>
      <c r="E262" s="63"/>
      <c r="F262" s="67"/>
      <c r="G262" s="64" t="str">
        <f aca="false">IFERROR(VALUE(LEFT($B262,3)),"")</f>
        <v/>
      </c>
    </row>
    <row r="263" customFormat="false" ht="15" hidden="false" customHeight="false" outlineLevel="0" collapsed="false">
      <c r="A263" s="58"/>
      <c r="B263" s="59"/>
      <c r="C263" s="24"/>
      <c r="D263" s="25"/>
      <c r="E263" s="60"/>
      <c r="F263" s="12"/>
      <c r="G263" s="11" t="str">
        <f aca="false">IFERROR(VALUE(LEFT($B263,3)),"")</f>
        <v/>
      </c>
    </row>
    <row r="264" customFormat="false" ht="15" hidden="false" customHeight="false" outlineLevel="0" collapsed="false">
      <c r="A264" s="61"/>
      <c r="B264" s="62"/>
      <c r="C264" s="29"/>
      <c r="D264" s="30"/>
      <c r="E264" s="63"/>
      <c r="F264" s="67"/>
      <c r="G264" s="64" t="str">
        <f aca="false">IFERROR(VALUE(LEFT($B264,3)),"")</f>
        <v/>
      </c>
    </row>
    <row r="265" customFormat="false" ht="15" hidden="false" customHeight="false" outlineLevel="0" collapsed="false">
      <c r="A265" s="58"/>
      <c r="B265" s="59"/>
      <c r="C265" s="24"/>
      <c r="D265" s="25"/>
      <c r="E265" s="60"/>
      <c r="F265" s="12"/>
      <c r="G265" s="11" t="str">
        <f aca="false">IFERROR(VALUE(LEFT($B265,3)),"")</f>
        <v/>
      </c>
    </row>
    <row r="266" customFormat="false" ht="15" hidden="false" customHeight="false" outlineLevel="0" collapsed="false">
      <c r="A266" s="61"/>
      <c r="B266" s="62"/>
      <c r="C266" s="29"/>
      <c r="D266" s="30"/>
      <c r="E266" s="63"/>
      <c r="F266" s="67"/>
      <c r="G266" s="64" t="str">
        <f aca="false">IFERROR(VALUE(LEFT($B266,3)),"")</f>
        <v/>
      </c>
    </row>
    <row r="267" customFormat="false" ht="15" hidden="false" customHeight="false" outlineLevel="0" collapsed="false">
      <c r="A267" s="58"/>
      <c r="B267" s="59"/>
      <c r="C267" s="24"/>
      <c r="D267" s="25"/>
      <c r="E267" s="60"/>
      <c r="F267" s="12"/>
      <c r="G267" s="11" t="str">
        <f aca="false">IFERROR(VALUE(LEFT($B267,3)),"")</f>
        <v/>
      </c>
    </row>
    <row r="268" customFormat="false" ht="15" hidden="false" customHeight="false" outlineLevel="0" collapsed="false">
      <c r="A268" s="61"/>
      <c r="B268" s="62"/>
      <c r="C268" s="29"/>
      <c r="D268" s="30"/>
      <c r="E268" s="63"/>
      <c r="F268" s="67"/>
      <c r="G268" s="64" t="str">
        <f aca="false">IFERROR(VALUE(LEFT($B268,3)),"")</f>
        <v/>
      </c>
    </row>
    <row r="269" customFormat="false" ht="15" hidden="false" customHeight="false" outlineLevel="0" collapsed="false">
      <c r="A269" s="58"/>
      <c r="B269" s="59"/>
      <c r="C269" s="24"/>
      <c r="D269" s="25"/>
      <c r="E269" s="60"/>
      <c r="F269" s="12"/>
      <c r="G269" s="11" t="str">
        <f aca="false">IFERROR(VALUE(LEFT($B269,3)),"")</f>
        <v/>
      </c>
    </row>
    <row r="270" customFormat="false" ht="15" hidden="false" customHeight="false" outlineLevel="0" collapsed="false">
      <c r="A270" s="61"/>
      <c r="B270" s="62"/>
      <c r="C270" s="29"/>
      <c r="D270" s="30"/>
      <c r="E270" s="63"/>
      <c r="F270" s="67"/>
      <c r="G270" s="64" t="str">
        <f aca="false">IFERROR(VALUE(LEFT($B270,3)),"")</f>
        <v/>
      </c>
    </row>
    <row r="271" customFormat="false" ht="15" hidden="false" customHeight="false" outlineLevel="0" collapsed="false">
      <c r="A271" s="58"/>
      <c r="B271" s="59"/>
      <c r="C271" s="24"/>
      <c r="D271" s="25"/>
      <c r="E271" s="60"/>
      <c r="F271" s="12"/>
      <c r="G271" s="11" t="str">
        <f aca="false">IFERROR(VALUE(LEFT($B271,3)),"")</f>
        <v/>
      </c>
    </row>
    <row r="272" customFormat="false" ht="15" hidden="false" customHeight="false" outlineLevel="0" collapsed="false">
      <c r="A272" s="61"/>
      <c r="B272" s="62"/>
      <c r="C272" s="29"/>
      <c r="D272" s="30"/>
      <c r="E272" s="63"/>
      <c r="F272" s="67"/>
      <c r="G272" s="64" t="str">
        <f aca="false">IFERROR(VALUE(LEFT($B272,3)),"")</f>
        <v/>
      </c>
    </row>
    <row r="273" customFormat="false" ht="15" hidden="false" customHeight="false" outlineLevel="0" collapsed="false">
      <c r="A273" s="58"/>
      <c r="B273" s="59"/>
      <c r="C273" s="24"/>
      <c r="D273" s="25"/>
      <c r="E273" s="60"/>
      <c r="F273" s="12"/>
      <c r="G273" s="11" t="str">
        <f aca="false">IFERROR(VALUE(LEFT($B273,3)),"")</f>
        <v/>
      </c>
    </row>
    <row r="274" customFormat="false" ht="15" hidden="false" customHeight="false" outlineLevel="0" collapsed="false">
      <c r="A274" s="61"/>
      <c r="B274" s="62"/>
      <c r="C274" s="29"/>
      <c r="D274" s="30"/>
      <c r="E274" s="63"/>
      <c r="F274" s="67"/>
      <c r="G274" s="64" t="str">
        <f aca="false">IFERROR(VALUE(LEFT($B274,3)),"")</f>
        <v/>
      </c>
    </row>
    <row r="275" customFormat="false" ht="15" hidden="false" customHeight="false" outlineLevel="0" collapsed="false">
      <c r="A275" s="58"/>
      <c r="B275" s="59"/>
      <c r="C275" s="24"/>
      <c r="D275" s="25"/>
      <c r="E275" s="60"/>
      <c r="F275" s="12"/>
      <c r="G275" s="11" t="str">
        <f aca="false">IFERROR(VALUE(LEFT($B275,3)),"")</f>
        <v/>
      </c>
    </row>
    <row r="276" customFormat="false" ht="15" hidden="false" customHeight="false" outlineLevel="0" collapsed="false">
      <c r="A276" s="61"/>
      <c r="B276" s="62"/>
      <c r="C276" s="29"/>
      <c r="D276" s="30"/>
      <c r="E276" s="63"/>
      <c r="F276" s="67"/>
      <c r="G276" s="64" t="str">
        <f aca="false">IFERROR(VALUE(LEFT($B276,3)),"")</f>
        <v/>
      </c>
    </row>
    <row r="277" customFormat="false" ht="15" hidden="false" customHeight="false" outlineLevel="0" collapsed="false">
      <c r="A277" s="58"/>
      <c r="B277" s="59"/>
      <c r="C277" s="24"/>
      <c r="D277" s="25"/>
      <c r="E277" s="60"/>
      <c r="F277" s="12"/>
      <c r="G277" s="11" t="str">
        <f aca="false">IFERROR(VALUE(LEFT($B277,3)),"")</f>
        <v/>
      </c>
    </row>
    <row r="278" customFormat="false" ht="15" hidden="false" customHeight="false" outlineLevel="0" collapsed="false">
      <c r="A278" s="61"/>
      <c r="B278" s="62"/>
      <c r="C278" s="29"/>
      <c r="D278" s="30"/>
      <c r="E278" s="63"/>
      <c r="F278" s="67"/>
      <c r="G278" s="64" t="str">
        <f aca="false">IFERROR(VALUE(LEFT($B278,3)),"")</f>
        <v/>
      </c>
    </row>
    <row r="279" customFormat="false" ht="15" hidden="false" customHeight="false" outlineLevel="0" collapsed="false">
      <c r="A279" s="58"/>
      <c r="B279" s="59"/>
      <c r="C279" s="24"/>
      <c r="D279" s="25"/>
      <c r="E279" s="60"/>
      <c r="F279" s="12"/>
      <c r="G279" s="11" t="str">
        <f aca="false">IFERROR(VALUE(LEFT($B279,3)),"")</f>
        <v/>
      </c>
    </row>
    <row r="280" customFormat="false" ht="15" hidden="false" customHeight="false" outlineLevel="0" collapsed="false">
      <c r="A280" s="61"/>
      <c r="B280" s="62"/>
      <c r="C280" s="29"/>
      <c r="D280" s="30"/>
      <c r="E280" s="63"/>
      <c r="F280" s="67"/>
      <c r="G280" s="64" t="str">
        <f aca="false">IFERROR(VALUE(LEFT($B280,3)),"")</f>
        <v/>
      </c>
    </row>
    <row r="281" customFormat="false" ht="15" hidden="false" customHeight="false" outlineLevel="0" collapsed="false">
      <c r="A281" s="58"/>
      <c r="B281" s="59"/>
      <c r="C281" s="24"/>
      <c r="D281" s="25"/>
      <c r="E281" s="60"/>
      <c r="F281" s="12"/>
      <c r="G281" s="11" t="str">
        <f aca="false">IFERROR(VALUE(LEFT($B281,3)),"")</f>
        <v/>
      </c>
    </row>
    <row r="282" customFormat="false" ht="15" hidden="false" customHeight="false" outlineLevel="0" collapsed="false">
      <c r="A282" s="61"/>
      <c r="B282" s="62"/>
      <c r="C282" s="29"/>
      <c r="D282" s="30"/>
      <c r="E282" s="63"/>
      <c r="F282" s="67"/>
      <c r="G282" s="64" t="str">
        <f aca="false">IFERROR(VALUE(LEFT($B282,3)),"")</f>
        <v/>
      </c>
    </row>
    <row r="283" customFormat="false" ht="15" hidden="false" customHeight="false" outlineLevel="0" collapsed="false">
      <c r="A283" s="58"/>
      <c r="B283" s="59"/>
      <c r="C283" s="24"/>
      <c r="D283" s="25"/>
      <c r="E283" s="60"/>
      <c r="F283" s="12"/>
      <c r="G283" s="11" t="str">
        <f aca="false">IFERROR(VALUE(LEFT($B283,3)),"")</f>
        <v/>
      </c>
    </row>
    <row r="284" customFormat="false" ht="15" hidden="false" customHeight="false" outlineLevel="0" collapsed="false">
      <c r="A284" s="61"/>
      <c r="B284" s="62"/>
      <c r="C284" s="29"/>
      <c r="D284" s="30"/>
      <c r="E284" s="63"/>
      <c r="F284" s="67"/>
      <c r="G284" s="64" t="str">
        <f aca="false">IFERROR(VALUE(LEFT($B284,3)),"")</f>
        <v/>
      </c>
    </row>
    <row r="285" customFormat="false" ht="15" hidden="false" customHeight="false" outlineLevel="0" collapsed="false">
      <c r="A285" s="58"/>
      <c r="B285" s="59"/>
      <c r="C285" s="24"/>
      <c r="D285" s="25"/>
      <c r="E285" s="60"/>
      <c r="F285" s="12"/>
      <c r="G285" s="11" t="str">
        <f aca="false">IFERROR(VALUE(LEFT($B285,3)),"")</f>
        <v/>
      </c>
    </row>
    <row r="286" customFormat="false" ht="15" hidden="false" customHeight="false" outlineLevel="0" collapsed="false">
      <c r="A286" s="61"/>
      <c r="B286" s="62"/>
      <c r="C286" s="29"/>
      <c r="D286" s="30"/>
      <c r="E286" s="63"/>
      <c r="F286" s="67"/>
      <c r="G286" s="64" t="str">
        <f aca="false">IFERROR(VALUE(LEFT($B286,3)),"")</f>
        <v/>
      </c>
    </row>
    <row r="287" customFormat="false" ht="15" hidden="false" customHeight="false" outlineLevel="0" collapsed="false">
      <c r="A287" s="58"/>
      <c r="B287" s="59"/>
      <c r="C287" s="24"/>
      <c r="D287" s="25"/>
      <c r="E287" s="60"/>
      <c r="F287" s="12"/>
      <c r="G287" s="11" t="str">
        <f aca="false">IFERROR(VALUE(LEFT($B287,3)),"")</f>
        <v/>
      </c>
    </row>
    <row r="288" customFormat="false" ht="15" hidden="false" customHeight="false" outlineLevel="0" collapsed="false">
      <c r="A288" s="61"/>
      <c r="B288" s="62"/>
      <c r="C288" s="29"/>
      <c r="D288" s="30"/>
      <c r="E288" s="63"/>
      <c r="F288" s="67"/>
      <c r="G288" s="64" t="str">
        <f aca="false">IFERROR(VALUE(LEFT($B288,3)),"")</f>
        <v/>
      </c>
    </row>
    <row r="289" customFormat="false" ht="15" hidden="false" customHeight="false" outlineLevel="0" collapsed="false">
      <c r="A289" s="58"/>
      <c r="B289" s="59"/>
      <c r="C289" s="24"/>
      <c r="D289" s="25"/>
      <c r="E289" s="60"/>
      <c r="F289" s="12"/>
      <c r="G289" s="11" t="str">
        <f aca="false">IFERROR(VALUE(LEFT($B289,3)),"")</f>
        <v/>
      </c>
    </row>
    <row r="290" customFormat="false" ht="15" hidden="false" customHeight="false" outlineLevel="0" collapsed="false">
      <c r="A290" s="61"/>
      <c r="B290" s="62"/>
      <c r="C290" s="29"/>
      <c r="D290" s="30"/>
      <c r="E290" s="63"/>
      <c r="F290" s="67"/>
      <c r="G290" s="64" t="str">
        <f aca="false">IFERROR(VALUE(LEFT($B290,3)),"")</f>
        <v/>
      </c>
    </row>
    <row r="291" customFormat="false" ht="15" hidden="false" customHeight="false" outlineLevel="0" collapsed="false">
      <c r="A291" s="58"/>
      <c r="B291" s="59"/>
      <c r="C291" s="24"/>
      <c r="D291" s="25"/>
      <c r="E291" s="60"/>
      <c r="F291" s="12"/>
      <c r="G291" s="11" t="str">
        <f aca="false">IFERROR(VALUE(LEFT($B291,3)),"")</f>
        <v/>
      </c>
    </row>
    <row r="292" customFormat="false" ht="15" hidden="false" customHeight="false" outlineLevel="0" collapsed="false">
      <c r="A292" s="61"/>
      <c r="B292" s="62"/>
      <c r="C292" s="29"/>
      <c r="D292" s="30"/>
      <c r="E292" s="63"/>
      <c r="F292" s="67"/>
      <c r="G292" s="64" t="str">
        <f aca="false">IFERROR(VALUE(LEFT($B292,3)),"")</f>
        <v/>
      </c>
    </row>
    <row r="293" customFormat="false" ht="15" hidden="false" customHeight="false" outlineLevel="0" collapsed="false">
      <c r="A293" s="58"/>
      <c r="B293" s="59"/>
      <c r="C293" s="24"/>
      <c r="D293" s="25"/>
      <c r="E293" s="60"/>
      <c r="F293" s="12"/>
      <c r="G293" s="11" t="str">
        <f aca="false">IFERROR(VALUE(LEFT($B293,3)),"")</f>
        <v/>
      </c>
    </row>
    <row r="294" customFormat="false" ht="15" hidden="false" customHeight="false" outlineLevel="0" collapsed="false">
      <c r="A294" s="61"/>
      <c r="B294" s="62"/>
      <c r="C294" s="29"/>
      <c r="D294" s="30"/>
      <c r="E294" s="63"/>
      <c r="F294" s="67"/>
      <c r="G294" s="64" t="str">
        <f aca="false">IFERROR(VALUE(LEFT($B294,3)),"")</f>
        <v/>
      </c>
    </row>
    <row r="295" customFormat="false" ht="15" hidden="false" customHeight="false" outlineLevel="0" collapsed="false">
      <c r="A295" s="58"/>
      <c r="B295" s="59"/>
      <c r="C295" s="24"/>
      <c r="D295" s="25"/>
      <c r="E295" s="60"/>
      <c r="F295" s="12"/>
      <c r="G295" s="11" t="str">
        <f aca="false">IFERROR(VALUE(LEFT($B295,3)),"")</f>
        <v/>
      </c>
    </row>
    <row r="296" customFormat="false" ht="15" hidden="false" customHeight="false" outlineLevel="0" collapsed="false">
      <c r="A296" s="61"/>
      <c r="B296" s="62"/>
      <c r="C296" s="29"/>
      <c r="D296" s="30"/>
      <c r="E296" s="63"/>
      <c r="F296" s="67"/>
      <c r="G296" s="64" t="str">
        <f aca="false">IFERROR(VALUE(LEFT($B296,3)),"")</f>
        <v/>
      </c>
    </row>
    <row r="297" customFormat="false" ht="15" hidden="false" customHeight="false" outlineLevel="0" collapsed="false">
      <c r="A297" s="58"/>
      <c r="B297" s="59"/>
      <c r="C297" s="24"/>
      <c r="D297" s="25"/>
      <c r="E297" s="60"/>
      <c r="F297" s="12"/>
      <c r="G297" s="11" t="str">
        <f aca="false">IFERROR(VALUE(LEFT($B297,3)),"")</f>
        <v/>
      </c>
    </row>
    <row r="298" customFormat="false" ht="15" hidden="false" customHeight="false" outlineLevel="0" collapsed="false">
      <c r="A298" s="61"/>
      <c r="B298" s="62"/>
      <c r="C298" s="29"/>
      <c r="D298" s="30"/>
      <c r="E298" s="63"/>
      <c r="F298" s="67"/>
      <c r="G298" s="64" t="str">
        <f aca="false">IFERROR(VALUE(LEFT($B298,3)),"")</f>
        <v/>
      </c>
    </row>
    <row r="299" customFormat="false" ht="15" hidden="false" customHeight="false" outlineLevel="0" collapsed="false">
      <c r="A299" s="58"/>
      <c r="B299" s="59"/>
      <c r="C299" s="24"/>
      <c r="D299" s="25"/>
      <c r="E299" s="60"/>
      <c r="F299" s="12"/>
      <c r="G299" s="11" t="str">
        <f aca="false">IFERROR(VALUE(LEFT($B299,3)),"")</f>
        <v/>
      </c>
    </row>
    <row r="300" customFormat="false" ht="15" hidden="false" customHeight="false" outlineLevel="0" collapsed="false">
      <c r="A300" s="61"/>
      <c r="B300" s="62"/>
      <c r="C300" s="29"/>
      <c r="D300" s="30"/>
      <c r="E300" s="63"/>
      <c r="F300" s="67"/>
      <c r="G300" s="64" t="str">
        <f aca="false">IFERROR(VALUE(LEFT($B300,3)),"")</f>
        <v/>
      </c>
    </row>
    <row r="301" customFormat="false" ht="15" hidden="false" customHeight="false" outlineLevel="0" collapsed="false">
      <c r="A301" s="58"/>
      <c r="B301" s="59"/>
      <c r="C301" s="24"/>
      <c r="D301" s="25"/>
      <c r="E301" s="60"/>
      <c r="F301" s="12"/>
      <c r="G301" s="11" t="str">
        <f aca="false">IFERROR(VALUE(LEFT($B301,3)),"")</f>
        <v/>
      </c>
    </row>
    <row r="302" customFormat="false" ht="15" hidden="false" customHeight="false" outlineLevel="0" collapsed="false">
      <c r="A302" s="61"/>
      <c r="B302" s="62"/>
      <c r="C302" s="29"/>
      <c r="D302" s="30"/>
      <c r="E302" s="63"/>
      <c r="F302" s="67"/>
      <c r="G302" s="64" t="str">
        <f aca="false">IFERROR(VALUE(LEFT($B302,3)),"")</f>
        <v/>
      </c>
    </row>
    <row r="303" customFormat="false" ht="15" hidden="false" customHeight="false" outlineLevel="0" collapsed="false">
      <c r="A303" s="58"/>
      <c r="B303" s="59"/>
      <c r="C303" s="24"/>
      <c r="D303" s="25"/>
      <c r="E303" s="60"/>
      <c r="F303" s="12"/>
      <c r="G303" s="11" t="str">
        <f aca="false">IFERROR(VALUE(LEFT($B303,3)),"")</f>
        <v/>
      </c>
    </row>
    <row r="304" customFormat="false" ht="15" hidden="false" customHeight="false" outlineLevel="0" collapsed="false">
      <c r="A304" s="61"/>
      <c r="B304" s="62"/>
      <c r="C304" s="29"/>
      <c r="D304" s="30"/>
      <c r="E304" s="63"/>
      <c r="F304" s="67"/>
      <c r="G304" s="64" t="str">
        <f aca="false">IFERROR(VALUE(LEFT($B304,3)),"")</f>
        <v/>
      </c>
    </row>
    <row r="305" customFormat="false" ht="15" hidden="false" customHeight="false" outlineLevel="0" collapsed="false">
      <c r="A305" s="58"/>
      <c r="B305" s="59"/>
      <c r="C305" s="24"/>
      <c r="D305" s="25"/>
      <c r="E305" s="60"/>
      <c r="F305" s="12"/>
      <c r="G305" s="11" t="str">
        <f aca="false">IFERROR(VALUE(LEFT($B305,3)),"")</f>
        <v/>
      </c>
    </row>
    <row r="306" customFormat="false" ht="15" hidden="false" customHeight="false" outlineLevel="0" collapsed="false">
      <c r="A306" s="61"/>
      <c r="B306" s="62"/>
      <c r="C306" s="29"/>
      <c r="D306" s="30"/>
      <c r="E306" s="63"/>
      <c r="F306" s="67"/>
      <c r="G306" s="64" t="str">
        <f aca="false">IFERROR(VALUE(LEFT($B306,3)),"")</f>
        <v/>
      </c>
    </row>
    <row r="307" customFormat="false" ht="15" hidden="false" customHeight="false" outlineLevel="0" collapsed="false">
      <c r="A307" s="58"/>
      <c r="B307" s="59"/>
      <c r="C307" s="24"/>
      <c r="D307" s="25"/>
      <c r="E307" s="60"/>
      <c r="F307" s="12"/>
      <c r="G307" s="11" t="str">
        <f aca="false">IFERROR(VALUE(LEFT($B307,3)),"")</f>
        <v/>
      </c>
    </row>
    <row r="308" customFormat="false" ht="15" hidden="false" customHeight="false" outlineLevel="0" collapsed="false">
      <c r="A308" s="61"/>
      <c r="B308" s="62"/>
      <c r="C308" s="29"/>
      <c r="D308" s="30"/>
      <c r="E308" s="63"/>
      <c r="F308" s="67"/>
      <c r="G308" s="64" t="str">
        <f aca="false">IFERROR(VALUE(LEFT($B308,3)),"")</f>
        <v/>
      </c>
    </row>
    <row r="309" customFormat="false" ht="15" hidden="false" customHeight="false" outlineLevel="0" collapsed="false">
      <c r="A309" s="58"/>
      <c r="B309" s="59"/>
      <c r="C309" s="24"/>
      <c r="D309" s="25"/>
      <c r="E309" s="60"/>
      <c r="F309" s="12"/>
      <c r="G309" s="11" t="str">
        <f aca="false">IFERROR(VALUE(LEFT($B309,3)),"")</f>
        <v/>
      </c>
    </row>
    <row r="310" customFormat="false" ht="15" hidden="false" customHeight="false" outlineLevel="0" collapsed="false">
      <c r="A310" s="61"/>
      <c r="B310" s="62"/>
      <c r="C310" s="29"/>
      <c r="D310" s="30"/>
      <c r="E310" s="63"/>
      <c r="F310" s="67"/>
      <c r="G310" s="64" t="str">
        <f aca="false">IFERROR(VALUE(LEFT($B310,3)),"")</f>
        <v/>
      </c>
    </row>
    <row r="311" customFormat="false" ht="15" hidden="false" customHeight="false" outlineLevel="0" collapsed="false">
      <c r="A311" s="58"/>
      <c r="B311" s="59"/>
      <c r="C311" s="24"/>
      <c r="D311" s="25"/>
      <c r="E311" s="60"/>
      <c r="F311" s="12"/>
      <c r="G311" s="11" t="str">
        <f aca="false">IFERROR(VALUE(LEFT($B311,3)),"")</f>
        <v/>
      </c>
    </row>
    <row r="312" customFormat="false" ht="15" hidden="false" customHeight="false" outlineLevel="0" collapsed="false">
      <c r="A312" s="61"/>
      <c r="B312" s="62"/>
      <c r="C312" s="29"/>
      <c r="D312" s="30"/>
      <c r="E312" s="63"/>
      <c r="F312" s="67"/>
      <c r="G312" s="64" t="str">
        <f aca="false">IFERROR(VALUE(LEFT($B312,3)),"")</f>
        <v/>
      </c>
    </row>
    <row r="313" customFormat="false" ht="15" hidden="false" customHeight="false" outlineLevel="0" collapsed="false">
      <c r="A313" s="58"/>
      <c r="B313" s="59"/>
      <c r="C313" s="24"/>
      <c r="D313" s="25"/>
      <c r="E313" s="60"/>
      <c r="F313" s="12"/>
      <c r="G313" s="11" t="str">
        <f aca="false">IFERROR(VALUE(LEFT($B313,3)),"")</f>
        <v/>
      </c>
    </row>
    <row r="314" customFormat="false" ht="15" hidden="false" customHeight="false" outlineLevel="0" collapsed="false">
      <c r="A314" s="61"/>
      <c r="B314" s="62"/>
      <c r="C314" s="29"/>
      <c r="D314" s="30"/>
      <c r="E314" s="63"/>
      <c r="F314" s="67"/>
      <c r="G314" s="64" t="str">
        <f aca="false">IFERROR(VALUE(LEFT($B314,3)),"")</f>
        <v/>
      </c>
    </row>
    <row r="315" customFormat="false" ht="15" hidden="false" customHeight="false" outlineLevel="0" collapsed="false">
      <c r="A315" s="58"/>
      <c r="B315" s="59"/>
      <c r="C315" s="24"/>
      <c r="D315" s="25"/>
      <c r="E315" s="60"/>
      <c r="F315" s="12"/>
      <c r="G315" s="11" t="str">
        <f aca="false">IFERROR(VALUE(LEFT($B315,3)),"")</f>
        <v/>
      </c>
    </row>
    <row r="316" customFormat="false" ht="15" hidden="false" customHeight="false" outlineLevel="0" collapsed="false">
      <c r="A316" s="61"/>
      <c r="B316" s="62"/>
      <c r="C316" s="29"/>
      <c r="D316" s="30"/>
      <c r="E316" s="63"/>
      <c r="F316" s="67"/>
      <c r="G316" s="64" t="str">
        <f aca="false">IFERROR(VALUE(LEFT($B316,3)),"")</f>
        <v/>
      </c>
    </row>
    <row r="317" customFormat="false" ht="15" hidden="false" customHeight="false" outlineLevel="0" collapsed="false">
      <c r="A317" s="58"/>
      <c r="B317" s="59"/>
      <c r="C317" s="24"/>
      <c r="D317" s="25"/>
      <c r="E317" s="60"/>
      <c r="F317" s="12"/>
      <c r="G317" s="11" t="str">
        <f aca="false">IFERROR(VALUE(LEFT($B317,3)),"")</f>
        <v/>
      </c>
    </row>
    <row r="318" customFormat="false" ht="15" hidden="false" customHeight="false" outlineLevel="0" collapsed="false">
      <c r="A318" s="61"/>
      <c r="B318" s="62"/>
      <c r="C318" s="29"/>
      <c r="D318" s="30"/>
      <c r="E318" s="63"/>
      <c r="F318" s="67"/>
      <c r="G318" s="64" t="str">
        <f aca="false">IFERROR(VALUE(LEFT($B318,3)),"")</f>
        <v/>
      </c>
    </row>
    <row r="319" customFormat="false" ht="15" hidden="false" customHeight="false" outlineLevel="0" collapsed="false">
      <c r="A319" s="58"/>
      <c r="B319" s="59"/>
      <c r="C319" s="24"/>
      <c r="D319" s="25"/>
      <c r="E319" s="60"/>
      <c r="F319" s="12"/>
      <c r="G319" s="11" t="str">
        <f aca="false">IFERROR(VALUE(LEFT($B319,3)),"")</f>
        <v/>
      </c>
    </row>
    <row r="320" customFormat="false" ht="15" hidden="false" customHeight="false" outlineLevel="0" collapsed="false">
      <c r="A320" s="61"/>
      <c r="B320" s="62"/>
      <c r="C320" s="29"/>
      <c r="D320" s="30"/>
      <c r="E320" s="63"/>
      <c r="F320" s="67"/>
      <c r="G320" s="64" t="str">
        <f aca="false">IFERROR(VALUE(LEFT($B320,3)),"")</f>
        <v/>
      </c>
    </row>
    <row r="321" customFormat="false" ht="15" hidden="false" customHeight="false" outlineLevel="0" collapsed="false">
      <c r="A321" s="58"/>
      <c r="B321" s="59"/>
      <c r="C321" s="24"/>
      <c r="D321" s="25"/>
      <c r="E321" s="60"/>
      <c r="F321" s="12"/>
      <c r="G321" s="11" t="str">
        <f aca="false">IFERROR(VALUE(LEFT($B321,3)),"")</f>
        <v/>
      </c>
    </row>
    <row r="322" customFormat="false" ht="15" hidden="false" customHeight="false" outlineLevel="0" collapsed="false">
      <c r="A322" s="61"/>
      <c r="B322" s="62"/>
      <c r="C322" s="29"/>
      <c r="D322" s="30"/>
      <c r="E322" s="63"/>
      <c r="F322" s="67"/>
      <c r="G322" s="64" t="str">
        <f aca="false">IFERROR(VALUE(LEFT($B322,3)),"")</f>
        <v/>
      </c>
    </row>
    <row r="323" customFormat="false" ht="15" hidden="false" customHeight="false" outlineLevel="0" collapsed="false">
      <c r="A323" s="58"/>
      <c r="B323" s="59"/>
      <c r="C323" s="24"/>
      <c r="D323" s="25"/>
      <c r="E323" s="60"/>
      <c r="F323" s="12"/>
      <c r="G323" s="11" t="str">
        <f aca="false">IFERROR(VALUE(LEFT($B323,3)),"")</f>
        <v/>
      </c>
    </row>
    <row r="324" customFormat="false" ht="15" hidden="false" customHeight="false" outlineLevel="0" collapsed="false">
      <c r="A324" s="61"/>
      <c r="B324" s="62"/>
      <c r="C324" s="29"/>
      <c r="D324" s="30"/>
      <c r="E324" s="63"/>
      <c r="F324" s="67"/>
      <c r="G324" s="64" t="str">
        <f aca="false">IFERROR(VALUE(LEFT($B324,3)),"")</f>
        <v/>
      </c>
    </row>
    <row r="325" customFormat="false" ht="15" hidden="false" customHeight="false" outlineLevel="0" collapsed="false">
      <c r="A325" s="58"/>
      <c r="B325" s="59"/>
      <c r="C325" s="24"/>
      <c r="D325" s="25"/>
      <c r="E325" s="60"/>
      <c r="F325" s="12"/>
      <c r="G325" s="11" t="str">
        <f aca="false">IFERROR(VALUE(LEFT($B325,3)),"")</f>
        <v/>
      </c>
    </row>
    <row r="326" customFormat="false" ht="15" hidden="false" customHeight="false" outlineLevel="0" collapsed="false">
      <c r="A326" s="61"/>
      <c r="B326" s="62"/>
      <c r="C326" s="29"/>
      <c r="D326" s="30"/>
      <c r="E326" s="63"/>
      <c r="F326" s="67"/>
      <c r="G326" s="64" t="str">
        <f aca="false">IFERROR(VALUE(LEFT($B326,3)),"")</f>
        <v/>
      </c>
    </row>
    <row r="327" customFormat="false" ht="15" hidden="false" customHeight="false" outlineLevel="0" collapsed="false">
      <c r="A327" s="58"/>
      <c r="B327" s="59"/>
      <c r="C327" s="24"/>
      <c r="D327" s="25"/>
      <c r="E327" s="60"/>
      <c r="F327" s="12"/>
      <c r="G327" s="11" t="str">
        <f aca="false">IFERROR(VALUE(LEFT($B327,3)),"")</f>
        <v/>
      </c>
    </row>
    <row r="328" customFormat="false" ht="15" hidden="false" customHeight="false" outlineLevel="0" collapsed="false">
      <c r="A328" s="61"/>
      <c r="B328" s="62"/>
      <c r="C328" s="29"/>
      <c r="D328" s="30"/>
      <c r="E328" s="63"/>
      <c r="F328" s="67"/>
      <c r="G328" s="64" t="str">
        <f aca="false">IFERROR(VALUE(LEFT($B328,3)),"")</f>
        <v/>
      </c>
    </row>
    <row r="329" customFormat="false" ht="15" hidden="false" customHeight="false" outlineLevel="0" collapsed="false">
      <c r="A329" s="58"/>
      <c r="B329" s="59"/>
      <c r="C329" s="24"/>
      <c r="D329" s="25"/>
      <c r="E329" s="60"/>
      <c r="F329" s="12"/>
      <c r="G329" s="11" t="str">
        <f aca="false">IFERROR(VALUE(LEFT($B329,3)),"")</f>
        <v/>
      </c>
    </row>
    <row r="330" customFormat="false" ht="15" hidden="false" customHeight="false" outlineLevel="0" collapsed="false">
      <c r="A330" s="61"/>
      <c r="B330" s="62"/>
      <c r="C330" s="29"/>
      <c r="D330" s="30"/>
      <c r="E330" s="63"/>
      <c r="F330" s="67"/>
      <c r="G330" s="64" t="str">
        <f aca="false">IFERROR(VALUE(LEFT($B330,3)),"")</f>
        <v/>
      </c>
    </row>
    <row r="331" customFormat="false" ht="15" hidden="false" customHeight="false" outlineLevel="0" collapsed="false">
      <c r="A331" s="58"/>
      <c r="B331" s="59"/>
      <c r="C331" s="24"/>
      <c r="D331" s="25"/>
      <c r="E331" s="60"/>
      <c r="F331" s="12"/>
      <c r="G331" s="11" t="str">
        <f aca="false">IFERROR(VALUE(LEFT($B331,3)),"")</f>
        <v/>
      </c>
    </row>
    <row r="332" customFormat="false" ht="15" hidden="false" customHeight="false" outlineLevel="0" collapsed="false">
      <c r="A332" s="61"/>
      <c r="B332" s="62"/>
      <c r="C332" s="29"/>
      <c r="D332" s="30"/>
      <c r="E332" s="63"/>
      <c r="F332" s="67"/>
      <c r="G332" s="64" t="str">
        <f aca="false">IFERROR(VALUE(LEFT($B332,3)),"")</f>
        <v/>
      </c>
    </row>
    <row r="333" customFormat="false" ht="15" hidden="false" customHeight="false" outlineLevel="0" collapsed="false">
      <c r="A333" s="58"/>
      <c r="B333" s="59"/>
      <c r="C333" s="24"/>
      <c r="D333" s="25"/>
      <c r="E333" s="60"/>
      <c r="F333" s="12"/>
      <c r="G333" s="11" t="str">
        <f aca="false">IFERROR(VALUE(LEFT($B333,3)),"")</f>
        <v/>
      </c>
    </row>
    <row r="334" customFormat="false" ht="15" hidden="false" customHeight="false" outlineLevel="0" collapsed="false">
      <c r="A334" s="61"/>
      <c r="B334" s="62"/>
      <c r="C334" s="29"/>
      <c r="D334" s="30"/>
      <c r="E334" s="63"/>
      <c r="F334" s="67"/>
      <c r="G334" s="64" t="str">
        <f aca="false">IFERROR(VALUE(LEFT($B334,3)),"")</f>
        <v/>
      </c>
    </row>
    <row r="335" customFormat="false" ht="15" hidden="false" customHeight="false" outlineLevel="0" collapsed="false">
      <c r="A335" s="58"/>
      <c r="B335" s="59"/>
      <c r="C335" s="24"/>
      <c r="D335" s="25"/>
      <c r="E335" s="60"/>
      <c r="F335" s="12"/>
      <c r="G335" s="11" t="str">
        <f aca="false">IFERROR(VALUE(LEFT($B335,3)),"")</f>
        <v/>
      </c>
    </row>
    <row r="336" customFormat="false" ht="15" hidden="false" customHeight="false" outlineLevel="0" collapsed="false">
      <c r="A336" s="61"/>
      <c r="B336" s="62"/>
      <c r="C336" s="29"/>
      <c r="D336" s="30"/>
      <c r="E336" s="63"/>
      <c r="F336" s="67"/>
      <c r="G336" s="64" t="str">
        <f aca="false">IFERROR(VALUE(LEFT($B336,3)),"")</f>
        <v/>
      </c>
    </row>
    <row r="337" customFormat="false" ht="15" hidden="false" customHeight="false" outlineLevel="0" collapsed="false">
      <c r="A337" s="58"/>
      <c r="B337" s="59"/>
      <c r="C337" s="24"/>
      <c r="D337" s="25"/>
      <c r="E337" s="60"/>
      <c r="F337" s="12"/>
      <c r="G337" s="11" t="str">
        <f aca="false">IFERROR(VALUE(LEFT($B337,3)),"")</f>
        <v/>
      </c>
    </row>
    <row r="338" customFormat="false" ht="15" hidden="false" customHeight="false" outlineLevel="0" collapsed="false">
      <c r="A338" s="61"/>
      <c r="B338" s="62"/>
      <c r="C338" s="29"/>
      <c r="D338" s="30"/>
      <c r="E338" s="63"/>
      <c r="F338" s="67"/>
      <c r="G338" s="64" t="str">
        <f aca="false">IFERROR(VALUE(LEFT($B338,3)),"")</f>
        <v/>
      </c>
    </row>
    <row r="339" customFormat="false" ht="15" hidden="false" customHeight="false" outlineLevel="0" collapsed="false">
      <c r="A339" s="58"/>
      <c r="B339" s="59"/>
      <c r="C339" s="24"/>
      <c r="D339" s="25"/>
      <c r="E339" s="60"/>
      <c r="F339" s="12"/>
      <c r="G339" s="11" t="str">
        <f aca="false">IFERROR(VALUE(LEFT($B339,3)),"")</f>
        <v/>
      </c>
    </row>
    <row r="340" customFormat="false" ht="15" hidden="false" customHeight="false" outlineLevel="0" collapsed="false">
      <c r="A340" s="61"/>
      <c r="B340" s="62"/>
      <c r="C340" s="29"/>
      <c r="D340" s="30"/>
      <c r="E340" s="63"/>
      <c r="F340" s="67"/>
      <c r="G340" s="64" t="str">
        <f aca="false">IFERROR(VALUE(LEFT($B340,3)),"")</f>
        <v/>
      </c>
    </row>
    <row r="341" customFormat="false" ht="15" hidden="false" customHeight="false" outlineLevel="0" collapsed="false">
      <c r="A341" s="58"/>
      <c r="B341" s="59"/>
      <c r="C341" s="24"/>
      <c r="D341" s="25"/>
      <c r="E341" s="60"/>
      <c r="F341" s="12"/>
      <c r="G341" s="11" t="str">
        <f aca="false">IFERROR(VALUE(LEFT($B341,3)),"")</f>
        <v/>
      </c>
    </row>
    <row r="342" customFormat="false" ht="15" hidden="false" customHeight="false" outlineLevel="0" collapsed="false">
      <c r="A342" s="61"/>
      <c r="B342" s="62"/>
      <c r="C342" s="29"/>
      <c r="D342" s="30"/>
      <c r="E342" s="63"/>
      <c r="F342" s="67"/>
      <c r="G342" s="64" t="str">
        <f aca="false">IFERROR(VALUE(LEFT($B342,3)),"")</f>
        <v/>
      </c>
    </row>
    <row r="343" customFormat="false" ht="15" hidden="false" customHeight="false" outlineLevel="0" collapsed="false">
      <c r="A343" s="58"/>
      <c r="B343" s="59"/>
      <c r="C343" s="24"/>
      <c r="D343" s="25"/>
      <c r="E343" s="60"/>
      <c r="F343" s="12"/>
      <c r="G343" s="11" t="str">
        <f aca="false">IFERROR(VALUE(LEFT($B343,3)),"")</f>
        <v/>
      </c>
    </row>
    <row r="344" customFormat="false" ht="15" hidden="false" customHeight="false" outlineLevel="0" collapsed="false">
      <c r="A344" s="61"/>
      <c r="B344" s="62"/>
      <c r="C344" s="29"/>
      <c r="D344" s="30"/>
      <c r="E344" s="63"/>
      <c r="F344" s="67"/>
      <c r="G344" s="64" t="str">
        <f aca="false">IFERROR(VALUE(LEFT($B344,3)),"")</f>
        <v/>
      </c>
    </row>
    <row r="345" customFormat="false" ht="15" hidden="false" customHeight="false" outlineLevel="0" collapsed="false">
      <c r="A345" s="58"/>
      <c r="B345" s="59"/>
      <c r="C345" s="24"/>
      <c r="D345" s="25"/>
      <c r="E345" s="60"/>
      <c r="F345" s="12"/>
      <c r="G345" s="11" t="str">
        <f aca="false">IFERROR(VALUE(LEFT($B345,3)),"")</f>
        <v/>
      </c>
    </row>
    <row r="346" customFormat="false" ht="15" hidden="false" customHeight="false" outlineLevel="0" collapsed="false">
      <c r="A346" s="61"/>
      <c r="B346" s="62"/>
      <c r="C346" s="29"/>
      <c r="D346" s="30"/>
      <c r="E346" s="63"/>
      <c r="F346" s="67"/>
      <c r="G346" s="64" t="str">
        <f aca="false">IFERROR(VALUE(LEFT($B346,3)),"")</f>
        <v/>
      </c>
    </row>
    <row r="347" customFormat="false" ht="15" hidden="false" customHeight="false" outlineLevel="0" collapsed="false">
      <c r="A347" s="58"/>
      <c r="B347" s="59"/>
      <c r="C347" s="24"/>
      <c r="D347" s="25"/>
      <c r="E347" s="60"/>
      <c r="F347" s="12"/>
      <c r="G347" s="11" t="str">
        <f aca="false">IFERROR(VALUE(LEFT($B347,3)),"")</f>
        <v/>
      </c>
    </row>
    <row r="348" customFormat="false" ht="15" hidden="false" customHeight="false" outlineLevel="0" collapsed="false">
      <c r="A348" s="61"/>
      <c r="B348" s="62"/>
      <c r="C348" s="29"/>
      <c r="D348" s="30"/>
      <c r="E348" s="63"/>
      <c r="F348" s="67"/>
      <c r="G348" s="64" t="str">
        <f aca="false">IFERROR(VALUE(LEFT($B348,3)),"")</f>
        <v/>
      </c>
    </row>
    <row r="349" customFormat="false" ht="15" hidden="false" customHeight="false" outlineLevel="0" collapsed="false">
      <c r="A349" s="58"/>
      <c r="B349" s="59"/>
      <c r="C349" s="24"/>
      <c r="D349" s="25"/>
      <c r="E349" s="60"/>
      <c r="F349" s="12"/>
      <c r="G349" s="11" t="str">
        <f aca="false">IFERROR(VALUE(LEFT($B349,3)),"")</f>
        <v/>
      </c>
    </row>
    <row r="350" customFormat="false" ht="15" hidden="false" customHeight="false" outlineLevel="0" collapsed="false">
      <c r="A350" s="61"/>
      <c r="B350" s="62"/>
      <c r="C350" s="29"/>
      <c r="D350" s="30"/>
      <c r="E350" s="63"/>
      <c r="F350" s="67"/>
      <c r="G350" s="64" t="str">
        <f aca="false">IFERROR(VALUE(LEFT($B350,3)),"")</f>
        <v/>
      </c>
    </row>
    <row r="351" customFormat="false" ht="15" hidden="false" customHeight="false" outlineLevel="0" collapsed="false">
      <c r="A351" s="58"/>
      <c r="B351" s="59"/>
      <c r="C351" s="24"/>
      <c r="D351" s="25"/>
      <c r="E351" s="60"/>
      <c r="F351" s="12"/>
      <c r="G351" s="11" t="str">
        <f aca="false">IFERROR(VALUE(LEFT($B351,3)),"")</f>
        <v/>
      </c>
    </row>
    <row r="352" customFormat="false" ht="15" hidden="false" customHeight="false" outlineLevel="0" collapsed="false">
      <c r="A352" s="61"/>
      <c r="B352" s="62"/>
      <c r="C352" s="29"/>
      <c r="D352" s="30"/>
      <c r="E352" s="63"/>
      <c r="F352" s="67"/>
      <c r="G352" s="64" t="str">
        <f aca="false">IFERROR(VALUE(LEFT($B352,3)),"")</f>
        <v/>
      </c>
    </row>
    <row r="353" customFormat="false" ht="15" hidden="false" customHeight="false" outlineLevel="0" collapsed="false">
      <c r="A353" s="58"/>
      <c r="B353" s="59"/>
      <c r="C353" s="24"/>
      <c r="D353" s="25"/>
      <c r="E353" s="60"/>
      <c r="F353" s="12"/>
      <c r="G353" s="11" t="str">
        <f aca="false">IFERROR(VALUE(LEFT($B353,3)),"")</f>
        <v/>
      </c>
    </row>
    <row r="354" customFormat="false" ht="15" hidden="false" customHeight="false" outlineLevel="0" collapsed="false">
      <c r="A354" s="61"/>
      <c r="B354" s="62"/>
      <c r="C354" s="29"/>
      <c r="D354" s="30"/>
      <c r="E354" s="63"/>
      <c r="F354" s="67"/>
      <c r="G354" s="64" t="str">
        <f aca="false">IFERROR(VALUE(LEFT($B354,3)),"")</f>
        <v/>
      </c>
    </row>
  </sheetData>
  <autoFilter ref="A4:F354"/>
  <mergeCells count="2">
    <mergeCell ref="A1:F1"/>
    <mergeCell ref="A3:F3"/>
  </mergeCells>
  <dataValidations count="3">
    <dataValidation allowBlank="true" errorStyle="stop" operator="between" showDropDown="false" showErrorMessage="false" showInputMessage="false" sqref="A5:A354" type="list">
      <formula1>"1,2,3,4,5,6,7,8,9,10,11,12,13,14,15,16,17,18,19,20,21,22,23,24,25,26,27,28,29,30,31"</formula1>
      <formula2>0</formula2>
    </dataValidation>
    <dataValidation allowBlank="true" errorStyle="stop" operator="between" showDropDown="false" showErrorMessage="false" showInputMessage="false" sqref="B5:B354" type="list">
      <formula1>分類選單</formula1>
      <formula2>0</formula2>
    </dataValidation>
    <dataValidation allowBlank="true" errorStyle="stop" operator="between" showDropDown="false" showErrorMessage="false" showInputMessage="false" sqref="E5:E354" type="list">
      <formula1>付款方式清單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5"/>
    <col collapsed="false" customWidth="true" hidden="false" outlineLevel="0" max="3" min="3" style="0" width="24"/>
    <col collapsed="false" customWidth="true" hidden="false" outlineLevel="0" max="5" min="4" style="0" width="11"/>
    <col collapsed="false" customWidth="true" hidden="false" outlineLevel="0" max="6" min="6" style="0" width="16"/>
    <col collapsed="false" customWidth="true" hidden="true" outlineLevel="0" max="7" min="7" style="0" width="8"/>
  </cols>
  <sheetData>
    <row r="1" customFormat="false" ht="27.75" hidden="false" customHeight="true" outlineLevel="0" collapsed="false">
      <c r="A1" s="5" t="s">
        <v>122</v>
      </c>
      <c r="B1" s="5"/>
      <c r="C1" s="5"/>
      <c r="D1" s="5"/>
      <c r="E1" s="5"/>
      <c r="F1" s="5"/>
    </row>
    <row r="2" customFormat="false" ht="15" hidden="false" customHeight="false" outlineLevel="0" collapsed="false">
      <c r="A2" s="34" t="s">
        <v>59</v>
      </c>
      <c r="B2" s="54" t="n">
        <f aca="false">SUMIFS($D$5:$D$354,$G$5:$G$354,"&lt;200")</f>
        <v>0</v>
      </c>
      <c r="C2" s="34" t="s">
        <v>60</v>
      </c>
      <c r="D2" s="55" t="n">
        <f aca="false">SUMIFS($D$5:$D$354,$G$5:$G$354,"&gt;=200")</f>
        <v>0</v>
      </c>
      <c r="E2" s="34" t="s">
        <v>76</v>
      </c>
      <c r="F2" s="56" t="n">
        <f aca="false">B2-D2</f>
        <v>0</v>
      </c>
    </row>
    <row r="3" customFormat="false" ht="15" hidden="false" customHeight="false" outlineLevel="0" collapsed="false">
      <c r="A3" s="49" t="str">
        <f aca="true">"「日」與「分類」點格子用下拉選；今天是 "&amp;TEXT(TODAY(),"m/d")</f>
        <v>「日」與「分類」點格子用下拉選；今天是 7/12</v>
      </c>
      <c r="B3" s="49"/>
      <c r="C3" s="49"/>
      <c r="D3" s="49"/>
      <c r="E3" s="49"/>
      <c r="F3" s="49"/>
    </row>
    <row r="4" customFormat="false" ht="15" hidden="false" customHeight="false" outlineLevel="0" collapsed="false">
      <c r="A4" s="6" t="s">
        <v>100</v>
      </c>
      <c r="B4" s="6" t="s">
        <v>63</v>
      </c>
      <c r="C4" s="6" t="s">
        <v>101</v>
      </c>
      <c r="D4" s="6" t="s">
        <v>64</v>
      </c>
      <c r="E4" s="6" t="s">
        <v>25</v>
      </c>
      <c r="F4" s="6" t="s">
        <v>93</v>
      </c>
      <c r="G4" s="57" t="s">
        <v>21</v>
      </c>
    </row>
    <row r="5" customFormat="false" ht="15" hidden="false" customHeight="false" outlineLevel="0" collapsed="false">
      <c r="A5" s="58"/>
      <c r="B5" s="59"/>
      <c r="C5" s="24"/>
      <c r="D5" s="25"/>
      <c r="E5" s="60"/>
      <c r="F5" s="12"/>
      <c r="G5" s="11" t="str">
        <f aca="false">IFERROR(VALUE(LEFT($B5,3)),"")</f>
        <v/>
      </c>
    </row>
    <row r="6" customFormat="false" ht="15" hidden="false" customHeight="false" outlineLevel="0" collapsed="false">
      <c r="A6" s="61"/>
      <c r="B6" s="62"/>
      <c r="C6" s="29"/>
      <c r="D6" s="30"/>
      <c r="E6" s="63"/>
      <c r="F6" s="67"/>
      <c r="G6" s="64" t="str">
        <f aca="false">IFERROR(VALUE(LEFT($B6,3)),"")</f>
        <v/>
      </c>
    </row>
    <row r="7" customFormat="false" ht="15" hidden="false" customHeight="false" outlineLevel="0" collapsed="false">
      <c r="A7" s="58"/>
      <c r="B7" s="59"/>
      <c r="C7" s="24"/>
      <c r="D7" s="25"/>
      <c r="E7" s="60"/>
      <c r="F7" s="12"/>
      <c r="G7" s="11" t="str">
        <f aca="false">IFERROR(VALUE(LEFT($B7,3)),"")</f>
        <v/>
      </c>
    </row>
    <row r="8" customFormat="false" ht="15" hidden="false" customHeight="false" outlineLevel="0" collapsed="false">
      <c r="A8" s="61"/>
      <c r="B8" s="62"/>
      <c r="C8" s="29"/>
      <c r="D8" s="30"/>
      <c r="E8" s="63"/>
      <c r="F8" s="67"/>
      <c r="G8" s="64" t="str">
        <f aca="false">IFERROR(VALUE(LEFT($B8,3)),"")</f>
        <v/>
      </c>
    </row>
    <row r="9" customFormat="false" ht="15" hidden="false" customHeight="false" outlineLevel="0" collapsed="false">
      <c r="A9" s="58"/>
      <c r="B9" s="59"/>
      <c r="C9" s="24"/>
      <c r="D9" s="25"/>
      <c r="E9" s="60"/>
      <c r="F9" s="12"/>
      <c r="G9" s="11" t="str">
        <f aca="false">IFERROR(VALUE(LEFT($B9,3)),"")</f>
        <v/>
      </c>
    </row>
    <row r="10" customFormat="false" ht="15" hidden="false" customHeight="false" outlineLevel="0" collapsed="false">
      <c r="A10" s="61"/>
      <c r="B10" s="62"/>
      <c r="C10" s="29"/>
      <c r="D10" s="30"/>
      <c r="E10" s="63"/>
      <c r="F10" s="67"/>
      <c r="G10" s="64" t="str">
        <f aca="false">IFERROR(VALUE(LEFT($B10,3)),"")</f>
        <v/>
      </c>
    </row>
    <row r="11" customFormat="false" ht="15" hidden="false" customHeight="false" outlineLevel="0" collapsed="false">
      <c r="A11" s="58"/>
      <c r="B11" s="59"/>
      <c r="C11" s="24"/>
      <c r="D11" s="25"/>
      <c r="E11" s="60"/>
      <c r="F11" s="12"/>
      <c r="G11" s="11" t="str">
        <f aca="false">IFERROR(VALUE(LEFT($B11,3)),"")</f>
        <v/>
      </c>
    </row>
    <row r="12" customFormat="false" ht="15" hidden="false" customHeight="false" outlineLevel="0" collapsed="false">
      <c r="A12" s="61"/>
      <c r="B12" s="62"/>
      <c r="C12" s="29"/>
      <c r="D12" s="30"/>
      <c r="E12" s="63"/>
      <c r="F12" s="67"/>
      <c r="G12" s="64" t="str">
        <f aca="false">IFERROR(VALUE(LEFT($B12,3)),"")</f>
        <v/>
      </c>
    </row>
    <row r="13" customFormat="false" ht="15" hidden="false" customHeight="false" outlineLevel="0" collapsed="false">
      <c r="A13" s="58"/>
      <c r="B13" s="59"/>
      <c r="C13" s="24"/>
      <c r="D13" s="25"/>
      <c r="E13" s="60"/>
      <c r="F13" s="12"/>
      <c r="G13" s="11" t="str">
        <f aca="false">IFERROR(VALUE(LEFT($B13,3)),"")</f>
        <v/>
      </c>
    </row>
    <row r="14" customFormat="false" ht="15" hidden="false" customHeight="false" outlineLevel="0" collapsed="false">
      <c r="A14" s="61"/>
      <c r="B14" s="62"/>
      <c r="C14" s="29"/>
      <c r="D14" s="30"/>
      <c r="E14" s="63"/>
      <c r="F14" s="67"/>
      <c r="G14" s="64" t="str">
        <f aca="false">IFERROR(VALUE(LEFT($B14,3)),"")</f>
        <v/>
      </c>
    </row>
    <row r="15" customFormat="false" ht="15" hidden="false" customHeight="false" outlineLevel="0" collapsed="false">
      <c r="A15" s="58"/>
      <c r="B15" s="59"/>
      <c r="C15" s="24"/>
      <c r="D15" s="25"/>
      <c r="E15" s="60"/>
      <c r="F15" s="12"/>
      <c r="G15" s="11" t="str">
        <f aca="false">IFERROR(VALUE(LEFT($B15,3)),"")</f>
        <v/>
      </c>
    </row>
    <row r="16" customFormat="false" ht="15" hidden="false" customHeight="false" outlineLevel="0" collapsed="false">
      <c r="A16" s="61"/>
      <c r="B16" s="62"/>
      <c r="C16" s="29"/>
      <c r="D16" s="30"/>
      <c r="E16" s="63"/>
      <c r="F16" s="67"/>
      <c r="G16" s="64" t="str">
        <f aca="false">IFERROR(VALUE(LEFT($B16,3)),"")</f>
        <v/>
      </c>
    </row>
    <row r="17" customFormat="false" ht="15" hidden="false" customHeight="false" outlineLevel="0" collapsed="false">
      <c r="A17" s="58"/>
      <c r="B17" s="59"/>
      <c r="C17" s="24"/>
      <c r="D17" s="25"/>
      <c r="E17" s="60"/>
      <c r="F17" s="12"/>
      <c r="G17" s="11" t="str">
        <f aca="false">IFERROR(VALUE(LEFT($B17,3)),"")</f>
        <v/>
      </c>
    </row>
    <row r="18" customFormat="false" ht="15" hidden="false" customHeight="false" outlineLevel="0" collapsed="false">
      <c r="A18" s="61"/>
      <c r="B18" s="62"/>
      <c r="C18" s="29"/>
      <c r="D18" s="30"/>
      <c r="E18" s="63"/>
      <c r="F18" s="67"/>
      <c r="G18" s="64" t="str">
        <f aca="false">IFERROR(VALUE(LEFT($B18,3)),"")</f>
        <v/>
      </c>
    </row>
    <row r="19" customFormat="false" ht="15" hidden="false" customHeight="false" outlineLevel="0" collapsed="false">
      <c r="A19" s="58"/>
      <c r="B19" s="59"/>
      <c r="C19" s="24"/>
      <c r="D19" s="25"/>
      <c r="E19" s="60"/>
      <c r="F19" s="12"/>
      <c r="G19" s="11" t="str">
        <f aca="false">IFERROR(VALUE(LEFT($B19,3)),"")</f>
        <v/>
      </c>
    </row>
    <row r="20" customFormat="false" ht="15" hidden="false" customHeight="false" outlineLevel="0" collapsed="false">
      <c r="A20" s="61"/>
      <c r="B20" s="62"/>
      <c r="C20" s="29"/>
      <c r="D20" s="30"/>
      <c r="E20" s="63"/>
      <c r="F20" s="67"/>
      <c r="G20" s="64" t="str">
        <f aca="false">IFERROR(VALUE(LEFT($B20,3)),"")</f>
        <v/>
      </c>
    </row>
    <row r="21" customFormat="false" ht="15" hidden="false" customHeight="false" outlineLevel="0" collapsed="false">
      <c r="A21" s="58"/>
      <c r="B21" s="59"/>
      <c r="C21" s="24"/>
      <c r="D21" s="25"/>
      <c r="E21" s="60"/>
      <c r="F21" s="12"/>
      <c r="G21" s="11" t="str">
        <f aca="false">IFERROR(VALUE(LEFT($B21,3)),"")</f>
        <v/>
      </c>
    </row>
    <row r="22" customFormat="false" ht="15" hidden="false" customHeight="false" outlineLevel="0" collapsed="false">
      <c r="A22" s="61"/>
      <c r="B22" s="62"/>
      <c r="C22" s="29"/>
      <c r="D22" s="30"/>
      <c r="E22" s="63"/>
      <c r="F22" s="67"/>
      <c r="G22" s="64" t="str">
        <f aca="false">IFERROR(VALUE(LEFT($B22,3)),"")</f>
        <v/>
      </c>
    </row>
    <row r="23" customFormat="false" ht="15" hidden="false" customHeight="false" outlineLevel="0" collapsed="false">
      <c r="A23" s="58"/>
      <c r="B23" s="59"/>
      <c r="C23" s="24"/>
      <c r="D23" s="25"/>
      <c r="E23" s="60"/>
      <c r="F23" s="12"/>
      <c r="G23" s="11" t="str">
        <f aca="false">IFERROR(VALUE(LEFT($B23,3)),"")</f>
        <v/>
      </c>
    </row>
    <row r="24" customFormat="false" ht="15" hidden="false" customHeight="false" outlineLevel="0" collapsed="false">
      <c r="A24" s="61"/>
      <c r="B24" s="62"/>
      <c r="C24" s="29"/>
      <c r="D24" s="30"/>
      <c r="E24" s="63"/>
      <c r="F24" s="67"/>
      <c r="G24" s="64" t="str">
        <f aca="false">IFERROR(VALUE(LEFT($B24,3)),"")</f>
        <v/>
      </c>
    </row>
    <row r="25" customFormat="false" ht="15" hidden="false" customHeight="false" outlineLevel="0" collapsed="false">
      <c r="A25" s="58"/>
      <c r="B25" s="59"/>
      <c r="C25" s="24"/>
      <c r="D25" s="25"/>
      <c r="E25" s="60"/>
      <c r="F25" s="12"/>
      <c r="G25" s="11" t="str">
        <f aca="false">IFERROR(VALUE(LEFT($B25,3)),"")</f>
        <v/>
      </c>
    </row>
    <row r="26" customFormat="false" ht="15" hidden="false" customHeight="false" outlineLevel="0" collapsed="false">
      <c r="A26" s="61"/>
      <c r="B26" s="62"/>
      <c r="C26" s="29"/>
      <c r="D26" s="30"/>
      <c r="E26" s="63"/>
      <c r="F26" s="67"/>
      <c r="G26" s="64" t="str">
        <f aca="false">IFERROR(VALUE(LEFT($B26,3)),"")</f>
        <v/>
      </c>
    </row>
    <row r="27" customFormat="false" ht="15" hidden="false" customHeight="false" outlineLevel="0" collapsed="false">
      <c r="A27" s="58"/>
      <c r="B27" s="59"/>
      <c r="C27" s="24"/>
      <c r="D27" s="25"/>
      <c r="E27" s="60"/>
      <c r="F27" s="12"/>
      <c r="G27" s="11" t="str">
        <f aca="false">IFERROR(VALUE(LEFT($B27,3)),"")</f>
        <v/>
      </c>
    </row>
    <row r="28" customFormat="false" ht="15" hidden="false" customHeight="false" outlineLevel="0" collapsed="false">
      <c r="A28" s="61"/>
      <c r="B28" s="62"/>
      <c r="C28" s="29"/>
      <c r="D28" s="30"/>
      <c r="E28" s="63"/>
      <c r="F28" s="67"/>
      <c r="G28" s="64" t="str">
        <f aca="false">IFERROR(VALUE(LEFT($B28,3)),"")</f>
        <v/>
      </c>
    </row>
    <row r="29" customFormat="false" ht="15" hidden="false" customHeight="false" outlineLevel="0" collapsed="false">
      <c r="A29" s="58"/>
      <c r="B29" s="59"/>
      <c r="C29" s="24"/>
      <c r="D29" s="25"/>
      <c r="E29" s="60"/>
      <c r="F29" s="12"/>
      <c r="G29" s="11" t="str">
        <f aca="false">IFERROR(VALUE(LEFT($B29,3)),"")</f>
        <v/>
      </c>
    </row>
    <row r="30" customFormat="false" ht="15" hidden="false" customHeight="false" outlineLevel="0" collapsed="false">
      <c r="A30" s="61"/>
      <c r="B30" s="62"/>
      <c r="C30" s="29"/>
      <c r="D30" s="30"/>
      <c r="E30" s="63"/>
      <c r="F30" s="67"/>
      <c r="G30" s="64" t="str">
        <f aca="false">IFERROR(VALUE(LEFT($B30,3)),"")</f>
        <v/>
      </c>
    </row>
    <row r="31" customFormat="false" ht="15" hidden="false" customHeight="false" outlineLevel="0" collapsed="false">
      <c r="A31" s="58"/>
      <c r="B31" s="59"/>
      <c r="C31" s="24"/>
      <c r="D31" s="25"/>
      <c r="E31" s="60"/>
      <c r="F31" s="12"/>
      <c r="G31" s="11" t="str">
        <f aca="false">IFERROR(VALUE(LEFT($B31,3)),"")</f>
        <v/>
      </c>
    </row>
    <row r="32" customFormat="false" ht="15" hidden="false" customHeight="false" outlineLevel="0" collapsed="false">
      <c r="A32" s="61"/>
      <c r="B32" s="62"/>
      <c r="C32" s="29"/>
      <c r="D32" s="30"/>
      <c r="E32" s="63"/>
      <c r="F32" s="67"/>
      <c r="G32" s="64" t="str">
        <f aca="false">IFERROR(VALUE(LEFT($B32,3)),"")</f>
        <v/>
      </c>
    </row>
    <row r="33" customFormat="false" ht="15" hidden="false" customHeight="false" outlineLevel="0" collapsed="false">
      <c r="A33" s="58"/>
      <c r="B33" s="59"/>
      <c r="C33" s="24"/>
      <c r="D33" s="25"/>
      <c r="E33" s="60"/>
      <c r="F33" s="12"/>
      <c r="G33" s="11" t="str">
        <f aca="false">IFERROR(VALUE(LEFT($B33,3)),"")</f>
        <v/>
      </c>
    </row>
    <row r="34" customFormat="false" ht="15" hidden="false" customHeight="false" outlineLevel="0" collapsed="false">
      <c r="A34" s="61"/>
      <c r="B34" s="62"/>
      <c r="C34" s="29"/>
      <c r="D34" s="30"/>
      <c r="E34" s="63"/>
      <c r="F34" s="67"/>
      <c r="G34" s="64" t="str">
        <f aca="false">IFERROR(VALUE(LEFT($B34,3)),"")</f>
        <v/>
      </c>
    </row>
    <row r="35" customFormat="false" ht="15" hidden="false" customHeight="false" outlineLevel="0" collapsed="false">
      <c r="A35" s="58"/>
      <c r="B35" s="59"/>
      <c r="C35" s="24"/>
      <c r="D35" s="25"/>
      <c r="E35" s="60"/>
      <c r="F35" s="12"/>
      <c r="G35" s="11" t="str">
        <f aca="false">IFERROR(VALUE(LEFT($B35,3)),"")</f>
        <v/>
      </c>
    </row>
    <row r="36" customFormat="false" ht="15" hidden="false" customHeight="false" outlineLevel="0" collapsed="false">
      <c r="A36" s="61"/>
      <c r="B36" s="62"/>
      <c r="C36" s="29"/>
      <c r="D36" s="30"/>
      <c r="E36" s="63"/>
      <c r="F36" s="67"/>
      <c r="G36" s="64" t="str">
        <f aca="false">IFERROR(VALUE(LEFT($B36,3)),"")</f>
        <v/>
      </c>
    </row>
    <row r="37" customFormat="false" ht="15" hidden="false" customHeight="false" outlineLevel="0" collapsed="false">
      <c r="A37" s="58"/>
      <c r="B37" s="59"/>
      <c r="C37" s="24"/>
      <c r="D37" s="25"/>
      <c r="E37" s="60"/>
      <c r="F37" s="12"/>
      <c r="G37" s="11" t="str">
        <f aca="false">IFERROR(VALUE(LEFT($B37,3)),"")</f>
        <v/>
      </c>
    </row>
    <row r="38" customFormat="false" ht="15" hidden="false" customHeight="false" outlineLevel="0" collapsed="false">
      <c r="A38" s="61"/>
      <c r="B38" s="62"/>
      <c r="C38" s="29"/>
      <c r="D38" s="30"/>
      <c r="E38" s="63"/>
      <c r="F38" s="67"/>
      <c r="G38" s="64" t="str">
        <f aca="false">IFERROR(VALUE(LEFT($B38,3)),"")</f>
        <v/>
      </c>
    </row>
    <row r="39" customFormat="false" ht="15" hidden="false" customHeight="false" outlineLevel="0" collapsed="false">
      <c r="A39" s="58"/>
      <c r="B39" s="59"/>
      <c r="C39" s="24"/>
      <c r="D39" s="25"/>
      <c r="E39" s="60"/>
      <c r="F39" s="12"/>
      <c r="G39" s="11" t="str">
        <f aca="false">IFERROR(VALUE(LEFT($B39,3)),"")</f>
        <v/>
      </c>
    </row>
    <row r="40" customFormat="false" ht="15" hidden="false" customHeight="false" outlineLevel="0" collapsed="false">
      <c r="A40" s="61"/>
      <c r="B40" s="62"/>
      <c r="C40" s="29"/>
      <c r="D40" s="30"/>
      <c r="E40" s="63"/>
      <c r="F40" s="67"/>
      <c r="G40" s="64" t="str">
        <f aca="false">IFERROR(VALUE(LEFT($B40,3)),"")</f>
        <v/>
      </c>
    </row>
    <row r="41" customFormat="false" ht="15" hidden="false" customHeight="false" outlineLevel="0" collapsed="false">
      <c r="A41" s="58"/>
      <c r="B41" s="59"/>
      <c r="C41" s="24"/>
      <c r="D41" s="25"/>
      <c r="E41" s="60"/>
      <c r="F41" s="12"/>
      <c r="G41" s="11" t="str">
        <f aca="false">IFERROR(VALUE(LEFT($B41,3)),"")</f>
        <v/>
      </c>
    </row>
    <row r="42" customFormat="false" ht="15" hidden="false" customHeight="false" outlineLevel="0" collapsed="false">
      <c r="A42" s="61"/>
      <c r="B42" s="62"/>
      <c r="C42" s="29"/>
      <c r="D42" s="30"/>
      <c r="E42" s="63"/>
      <c r="F42" s="67"/>
      <c r="G42" s="64" t="str">
        <f aca="false">IFERROR(VALUE(LEFT($B42,3)),"")</f>
        <v/>
      </c>
    </row>
    <row r="43" customFormat="false" ht="15" hidden="false" customHeight="false" outlineLevel="0" collapsed="false">
      <c r="A43" s="58"/>
      <c r="B43" s="59"/>
      <c r="C43" s="24"/>
      <c r="D43" s="25"/>
      <c r="E43" s="60"/>
      <c r="F43" s="12"/>
      <c r="G43" s="11" t="str">
        <f aca="false">IFERROR(VALUE(LEFT($B43,3)),"")</f>
        <v/>
      </c>
    </row>
    <row r="44" customFormat="false" ht="15" hidden="false" customHeight="false" outlineLevel="0" collapsed="false">
      <c r="A44" s="61"/>
      <c r="B44" s="62"/>
      <c r="C44" s="29"/>
      <c r="D44" s="30"/>
      <c r="E44" s="63"/>
      <c r="F44" s="67"/>
      <c r="G44" s="64" t="str">
        <f aca="false">IFERROR(VALUE(LEFT($B44,3)),"")</f>
        <v/>
      </c>
    </row>
    <row r="45" customFormat="false" ht="15" hidden="false" customHeight="false" outlineLevel="0" collapsed="false">
      <c r="A45" s="58"/>
      <c r="B45" s="59"/>
      <c r="C45" s="24"/>
      <c r="D45" s="25"/>
      <c r="E45" s="60"/>
      <c r="F45" s="12"/>
      <c r="G45" s="11" t="str">
        <f aca="false">IFERROR(VALUE(LEFT($B45,3)),"")</f>
        <v/>
      </c>
    </row>
    <row r="46" customFormat="false" ht="15" hidden="false" customHeight="false" outlineLevel="0" collapsed="false">
      <c r="A46" s="61"/>
      <c r="B46" s="62"/>
      <c r="C46" s="29"/>
      <c r="D46" s="30"/>
      <c r="E46" s="63"/>
      <c r="F46" s="67"/>
      <c r="G46" s="64" t="str">
        <f aca="false">IFERROR(VALUE(LEFT($B46,3)),"")</f>
        <v/>
      </c>
    </row>
    <row r="47" customFormat="false" ht="15" hidden="false" customHeight="false" outlineLevel="0" collapsed="false">
      <c r="A47" s="58"/>
      <c r="B47" s="59"/>
      <c r="C47" s="24"/>
      <c r="D47" s="25"/>
      <c r="E47" s="60"/>
      <c r="F47" s="12"/>
      <c r="G47" s="11" t="str">
        <f aca="false">IFERROR(VALUE(LEFT($B47,3)),"")</f>
        <v/>
      </c>
    </row>
    <row r="48" customFormat="false" ht="15" hidden="false" customHeight="false" outlineLevel="0" collapsed="false">
      <c r="A48" s="61"/>
      <c r="B48" s="62"/>
      <c r="C48" s="29"/>
      <c r="D48" s="30"/>
      <c r="E48" s="63"/>
      <c r="F48" s="67"/>
      <c r="G48" s="64" t="str">
        <f aca="false">IFERROR(VALUE(LEFT($B48,3)),"")</f>
        <v/>
      </c>
    </row>
    <row r="49" customFormat="false" ht="15" hidden="false" customHeight="false" outlineLevel="0" collapsed="false">
      <c r="A49" s="58"/>
      <c r="B49" s="59"/>
      <c r="C49" s="24"/>
      <c r="D49" s="25"/>
      <c r="E49" s="60"/>
      <c r="F49" s="12"/>
      <c r="G49" s="11" t="str">
        <f aca="false">IFERROR(VALUE(LEFT($B49,3)),"")</f>
        <v/>
      </c>
    </row>
    <row r="50" customFormat="false" ht="15" hidden="false" customHeight="false" outlineLevel="0" collapsed="false">
      <c r="A50" s="61"/>
      <c r="B50" s="62"/>
      <c r="C50" s="29"/>
      <c r="D50" s="30"/>
      <c r="E50" s="63"/>
      <c r="F50" s="67"/>
      <c r="G50" s="64" t="str">
        <f aca="false">IFERROR(VALUE(LEFT($B50,3)),"")</f>
        <v/>
      </c>
    </row>
    <row r="51" customFormat="false" ht="15" hidden="false" customHeight="false" outlineLevel="0" collapsed="false">
      <c r="A51" s="58"/>
      <c r="B51" s="59"/>
      <c r="C51" s="24"/>
      <c r="D51" s="25"/>
      <c r="E51" s="60"/>
      <c r="F51" s="12"/>
      <c r="G51" s="11" t="str">
        <f aca="false">IFERROR(VALUE(LEFT($B51,3)),"")</f>
        <v/>
      </c>
    </row>
    <row r="52" customFormat="false" ht="15" hidden="false" customHeight="false" outlineLevel="0" collapsed="false">
      <c r="A52" s="61"/>
      <c r="B52" s="62"/>
      <c r="C52" s="29"/>
      <c r="D52" s="30"/>
      <c r="E52" s="63"/>
      <c r="F52" s="67"/>
      <c r="G52" s="64" t="str">
        <f aca="false">IFERROR(VALUE(LEFT($B52,3)),"")</f>
        <v/>
      </c>
    </row>
    <row r="53" customFormat="false" ht="15" hidden="false" customHeight="false" outlineLevel="0" collapsed="false">
      <c r="A53" s="58"/>
      <c r="B53" s="59"/>
      <c r="C53" s="24"/>
      <c r="D53" s="25"/>
      <c r="E53" s="60"/>
      <c r="F53" s="12"/>
      <c r="G53" s="11" t="str">
        <f aca="false">IFERROR(VALUE(LEFT($B53,3)),"")</f>
        <v/>
      </c>
    </row>
    <row r="54" customFormat="false" ht="15" hidden="false" customHeight="false" outlineLevel="0" collapsed="false">
      <c r="A54" s="61"/>
      <c r="B54" s="62"/>
      <c r="C54" s="29"/>
      <c r="D54" s="30"/>
      <c r="E54" s="63"/>
      <c r="F54" s="67"/>
      <c r="G54" s="64" t="str">
        <f aca="false">IFERROR(VALUE(LEFT($B54,3)),"")</f>
        <v/>
      </c>
    </row>
    <row r="55" customFormat="false" ht="15" hidden="false" customHeight="false" outlineLevel="0" collapsed="false">
      <c r="A55" s="58"/>
      <c r="B55" s="59"/>
      <c r="C55" s="24"/>
      <c r="D55" s="25"/>
      <c r="E55" s="60"/>
      <c r="F55" s="12"/>
      <c r="G55" s="11" t="str">
        <f aca="false">IFERROR(VALUE(LEFT($B55,3)),"")</f>
        <v/>
      </c>
    </row>
    <row r="56" customFormat="false" ht="15" hidden="false" customHeight="false" outlineLevel="0" collapsed="false">
      <c r="A56" s="61"/>
      <c r="B56" s="62"/>
      <c r="C56" s="29"/>
      <c r="D56" s="30"/>
      <c r="E56" s="63"/>
      <c r="F56" s="67"/>
      <c r="G56" s="64" t="str">
        <f aca="false">IFERROR(VALUE(LEFT($B56,3)),"")</f>
        <v/>
      </c>
    </row>
    <row r="57" customFormat="false" ht="15" hidden="false" customHeight="false" outlineLevel="0" collapsed="false">
      <c r="A57" s="58"/>
      <c r="B57" s="59"/>
      <c r="C57" s="24"/>
      <c r="D57" s="25"/>
      <c r="E57" s="60"/>
      <c r="F57" s="12"/>
      <c r="G57" s="11" t="str">
        <f aca="false">IFERROR(VALUE(LEFT($B57,3)),"")</f>
        <v/>
      </c>
    </row>
    <row r="58" customFormat="false" ht="15" hidden="false" customHeight="false" outlineLevel="0" collapsed="false">
      <c r="A58" s="61"/>
      <c r="B58" s="62"/>
      <c r="C58" s="29"/>
      <c r="D58" s="30"/>
      <c r="E58" s="63"/>
      <c r="F58" s="67"/>
      <c r="G58" s="64" t="str">
        <f aca="false">IFERROR(VALUE(LEFT($B58,3)),"")</f>
        <v/>
      </c>
    </row>
    <row r="59" customFormat="false" ht="15" hidden="false" customHeight="false" outlineLevel="0" collapsed="false">
      <c r="A59" s="58"/>
      <c r="B59" s="59"/>
      <c r="C59" s="24"/>
      <c r="D59" s="25"/>
      <c r="E59" s="60"/>
      <c r="F59" s="12"/>
      <c r="G59" s="11" t="str">
        <f aca="false">IFERROR(VALUE(LEFT($B59,3)),"")</f>
        <v/>
      </c>
    </row>
    <row r="60" customFormat="false" ht="15" hidden="false" customHeight="false" outlineLevel="0" collapsed="false">
      <c r="A60" s="61"/>
      <c r="B60" s="62"/>
      <c r="C60" s="29"/>
      <c r="D60" s="30"/>
      <c r="E60" s="63"/>
      <c r="F60" s="67"/>
      <c r="G60" s="64" t="str">
        <f aca="false">IFERROR(VALUE(LEFT($B60,3)),"")</f>
        <v/>
      </c>
    </row>
    <row r="61" customFormat="false" ht="15" hidden="false" customHeight="false" outlineLevel="0" collapsed="false">
      <c r="A61" s="58"/>
      <c r="B61" s="59"/>
      <c r="C61" s="24"/>
      <c r="D61" s="25"/>
      <c r="E61" s="60"/>
      <c r="F61" s="12"/>
      <c r="G61" s="11" t="str">
        <f aca="false">IFERROR(VALUE(LEFT($B61,3)),"")</f>
        <v/>
      </c>
    </row>
    <row r="62" customFormat="false" ht="15" hidden="false" customHeight="false" outlineLevel="0" collapsed="false">
      <c r="A62" s="61"/>
      <c r="B62" s="62"/>
      <c r="C62" s="29"/>
      <c r="D62" s="30"/>
      <c r="E62" s="63"/>
      <c r="F62" s="67"/>
      <c r="G62" s="64" t="str">
        <f aca="false">IFERROR(VALUE(LEFT($B62,3)),"")</f>
        <v/>
      </c>
    </row>
    <row r="63" customFormat="false" ht="15" hidden="false" customHeight="false" outlineLevel="0" collapsed="false">
      <c r="A63" s="58"/>
      <c r="B63" s="59"/>
      <c r="C63" s="24"/>
      <c r="D63" s="25"/>
      <c r="E63" s="60"/>
      <c r="F63" s="12"/>
      <c r="G63" s="11" t="str">
        <f aca="false">IFERROR(VALUE(LEFT($B63,3)),"")</f>
        <v/>
      </c>
    </row>
    <row r="64" customFormat="false" ht="15" hidden="false" customHeight="false" outlineLevel="0" collapsed="false">
      <c r="A64" s="61"/>
      <c r="B64" s="62"/>
      <c r="C64" s="29"/>
      <c r="D64" s="30"/>
      <c r="E64" s="63"/>
      <c r="F64" s="67"/>
      <c r="G64" s="64" t="str">
        <f aca="false">IFERROR(VALUE(LEFT($B64,3)),"")</f>
        <v/>
      </c>
    </row>
    <row r="65" customFormat="false" ht="15" hidden="false" customHeight="false" outlineLevel="0" collapsed="false">
      <c r="A65" s="58"/>
      <c r="B65" s="59"/>
      <c r="C65" s="24"/>
      <c r="D65" s="25"/>
      <c r="E65" s="60"/>
      <c r="F65" s="12"/>
      <c r="G65" s="11" t="str">
        <f aca="false">IFERROR(VALUE(LEFT($B65,3)),"")</f>
        <v/>
      </c>
    </row>
    <row r="66" customFormat="false" ht="15" hidden="false" customHeight="false" outlineLevel="0" collapsed="false">
      <c r="A66" s="61"/>
      <c r="B66" s="62"/>
      <c r="C66" s="29"/>
      <c r="D66" s="30"/>
      <c r="E66" s="63"/>
      <c r="F66" s="67"/>
      <c r="G66" s="64" t="str">
        <f aca="false">IFERROR(VALUE(LEFT($B66,3)),"")</f>
        <v/>
      </c>
    </row>
    <row r="67" customFormat="false" ht="15" hidden="false" customHeight="false" outlineLevel="0" collapsed="false">
      <c r="A67" s="58"/>
      <c r="B67" s="59"/>
      <c r="C67" s="24"/>
      <c r="D67" s="25"/>
      <c r="E67" s="60"/>
      <c r="F67" s="12"/>
      <c r="G67" s="11" t="str">
        <f aca="false">IFERROR(VALUE(LEFT($B67,3)),"")</f>
        <v/>
      </c>
    </row>
    <row r="68" customFormat="false" ht="15" hidden="false" customHeight="false" outlineLevel="0" collapsed="false">
      <c r="A68" s="61"/>
      <c r="B68" s="62"/>
      <c r="C68" s="29"/>
      <c r="D68" s="30"/>
      <c r="E68" s="63"/>
      <c r="F68" s="67"/>
      <c r="G68" s="64" t="str">
        <f aca="false">IFERROR(VALUE(LEFT($B68,3)),"")</f>
        <v/>
      </c>
    </row>
    <row r="69" customFormat="false" ht="15" hidden="false" customHeight="false" outlineLevel="0" collapsed="false">
      <c r="A69" s="58"/>
      <c r="B69" s="59"/>
      <c r="C69" s="24"/>
      <c r="D69" s="25"/>
      <c r="E69" s="60"/>
      <c r="F69" s="12"/>
      <c r="G69" s="11" t="str">
        <f aca="false">IFERROR(VALUE(LEFT($B69,3)),"")</f>
        <v/>
      </c>
    </row>
    <row r="70" customFormat="false" ht="15" hidden="false" customHeight="false" outlineLevel="0" collapsed="false">
      <c r="A70" s="61"/>
      <c r="B70" s="62"/>
      <c r="C70" s="29"/>
      <c r="D70" s="30"/>
      <c r="E70" s="63"/>
      <c r="F70" s="67"/>
      <c r="G70" s="64" t="str">
        <f aca="false">IFERROR(VALUE(LEFT($B70,3)),"")</f>
        <v/>
      </c>
    </row>
    <row r="71" customFormat="false" ht="15" hidden="false" customHeight="false" outlineLevel="0" collapsed="false">
      <c r="A71" s="58"/>
      <c r="B71" s="59"/>
      <c r="C71" s="24"/>
      <c r="D71" s="25"/>
      <c r="E71" s="60"/>
      <c r="F71" s="12"/>
      <c r="G71" s="11" t="str">
        <f aca="false">IFERROR(VALUE(LEFT($B71,3)),"")</f>
        <v/>
      </c>
    </row>
    <row r="72" customFormat="false" ht="15" hidden="false" customHeight="false" outlineLevel="0" collapsed="false">
      <c r="A72" s="61"/>
      <c r="B72" s="62"/>
      <c r="C72" s="29"/>
      <c r="D72" s="30"/>
      <c r="E72" s="63"/>
      <c r="F72" s="67"/>
      <c r="G72" s="64" t="str">
        <f aca="false">IFERROR(VALUE(LEFT($B72,3)),"")</f>
        <v/>
      </c>
    </row>
    <row r="73" customFormat="false" ht="15" hidden="false" customHeight="false" outlineLevel="0" collapsed="false">
      <c r="A73" s="58"/>
      <c r="B73" s="59"/>
      <c r="C73" s="24"/>
      <c r="D73" s="25"/>
      <c r="E73" s="60"/>
      <c r="F73" s="12"/>
      <c r="G73" s="11" t="str">
        <f aca="false">IFERROR(VALUE(LEFT($B73,3)),"")</f>
        <v/>
      </c>
    </row>
    <row r="74" customFormat="false" ht="15" hidden="false" customHeight="false" outlineLevel="0" collapsed="false">
      <c r="A74" s="61"/>
      <c r="B74" s="62"/>
      <c r="C74" s="29"/>
      <c r="D74" s="30"/>
      <c r="E74" s="63"/>
      <c r="F74" s="67"/>
      <c r="G74" s="64" t="str">
        <f aca="false">IFERROR(VALUE(LEFT($B74,3)),"")</f>
        <v/>
      </c>
    </row>
    <row r="75" customFormat="false" ht="15" hidden="false" customHeight="false" outlineLevel="0" collapsed="false">
      <c r="A75" s="58"/>
      <c r="B75" s="59"/>
      <c r="C75" s="24"/>
      <c r="D75" s="25"/>
      <c r="E75" s="60"/>
      <c r="F75" s="12"/>
      <c r="G75" s="11" t="str">
        <f aca="false">IFERROR(VALUE(LEFT($B75,3)),"")</f>
        <v/>
      </c>
    </row>
    <row r="76" customFormat="false" ht="15" hidden="false" customHeight="false" outlineLevel="0" collapsed="false">
      <c r="A76" s="61"/>
      <c r="B76" s="62"/>
      <c r="C76" s="29"/>
      <c r="D76" s="30"/>
      <c r="E76" s="63"/>
      <c r="F76" s="67"/>
      <c r="G76" s="64" t="str">
        <f aca="false">IFERROR(VALUE(LEFT($B76,3)),"")</f>
        <v/>
      </c>
    </row>
    <row r="77" customFormat="false" ht="15" hidden="false" customHeight="false" outlineLevel="0" collapsed="false">
      <c r="A77" s="58"/>
      <c r="B77" s="59"/>
      <c r="C77" s="24"/>
      <c r="D77" s="25"/>
      <c r="E77" s="60"/>
      <c r="F77" s="12"/>
      <c r="G77" s="11" t="str">
        <f aca="false">IFERROR(VALUE(LEFT($B77,3)),"")</f>
        <v/>
      </c>
    </row>
    <row r="78" customFormat="false" ht="15" hidden="false" customHeight="false" outlineLevel="0" collapsed="false">
      <c r="A78" s="61"/>
      <c r="B78" s="62"/>
      <c r="C78" s="29"/>
      <c r="D78" s="30"/>
      <c r="E78" s="63"/>
      <c r="F78" s="67"/>
      <c r="G78" s="64" t="str">
        <f aca="false">IFERROR(VALUE(LEFT($B78,3)),"")</f>
        <v/>
      </c>
    </row>
    <row r="79" customFormat="false" ht="15" hidden="false" customHeight="false" outlineLevel="0" collapsed="false">
      <c r="A79" s="58"/>
      <c r="B79" s="59"/>
      <c r="C79" s="24"/>
      <c r="D79" s="25"/>
      <c r="E79" s="60"/>
      <c r="F79" s="12"/>
      <c r="G79" s="11" t="str">
        <f aca="false">IFERROR(VALUE(LEFT($B79,3)),"")</f>
        <v/>
      </c>
    </row>
    <row r="80" customFormat="false" ht="15" hidden="false" customHeight="false" outlineLevel="0" collapsed="false">
      <c r="A80" s="61"/>
      <c r="B80" s="62"/>
      <c r="C80" s="29"/>
      <c r="D80" s="30"/>
      <c r="E80" s="63"/>
      <c r="F80" s="67"/>
      <c r="G80" s="64" t="str">
        <f aca="false">IFERROR(VALUE(LEFT($B80,3)),"")</f>
        <v/>
      </c>
    </row>
    <row r="81" customFormat="false" ht="15" hidden="false" customHeight="false" outlineLevel="0" collapsed="false">
      <c r="A81" s="58"/>
      <c r="B81" s="59"/>
      <c r="C81" s="24"/>
      <c r="D81" s="25"/>
      <c r="E81" s="60"/>
      <c r="F81" s="12"/>
      <c r="G81" s="11" t="str">
        <f aca="false">IFERROR(VALUE(LEFT($B81,3)),"")</f>
        <v/>
      </c>
    </row>
    <row r="82" customFormat="false" ht="15" hidden="false" customHeight="false" outlineLevel="0" collapsed="false">
      <c r="A82" s="61"/>
      <c r="B82" s="62"/>
      <c r="C82" s="29"/>
      <c r="D82" s="30"/>
      <c r="E82" s="63"/>
      <c r="F82" s="67"/>
      <c r="G82" s="64" t="str">
        <f aca="false">IFERROR(VALUE(LEFT($B82,3)),"")</f>
        <v/>
      </c>
    </row>
    <row r="83" customFormat="false" ht="15" hidden="false" customHeight="false" outlineLevel="0" collapsed="false">
      <c r="A83" s="58"/>
      <c r="B83" s="59"/>
      <c r="C83" s="24"/>
      <c r="D83" s="25"/>
      <c r="E83" s="60"/>
      <c r="F83" s="12"/>
      <c r="G83" s="11" t="str">
        <f aca="false">IFERROR(VALUE(LEFT($B83,3)),"")</f>
        <v/>
      </c>
    </row>
    <row r="84" customFormat="false" ht="15" hidden="false" customHeight="false" outlineLevel="0" collapsed="false">
      <c r="A84" s="61"/>
      <c r="B84" s="62"/>
      <c r="C84" s="29"/>
      <c r="D84" s="30"/>
      <c r="E84" s="63"/>
      <c r="F84" s="67"/>
      <c r="G84" s="64" t="str">
        <f aca="false">IFERROR(VALUE(LEFT($B84,3)),"")</f>
        <v/>
      </c>
    </row>
    <row r="85" customFormat="false" ht="15" hidden="false" customHeight="false" outlineLevel="0" collapsed="false">
      <c r="A85" s="58"/>
      <c r="B85" s="59"/>
      <c r="C85" s="24"/>
      <c r="D85" s="25"/>
      <c r="E85" s="60"/>
      <c r="F85" s="12"/>
      <c r="G85" s="11" t="str">
        <f aca="false">IFERROR(VALUE(LEFT($B85,3)),"")</f>
        <v/>
      </c>
    </row>
    <row r="86" customFormat="false" ht="15" hidden="false" customHeight="false" outlineLevel="0" collapsed="false">
      <c r="A86" s="61"/>
      <c r="B86" s="62"/>
      <c r="C86" s="29"/>
      <c r="D86" s="30"/>
      <c r="E86" s="63"/>
      <c r="F86" s="67"/>
      <c r="G86" s="64" t="str">
        <f aca="false">IFERROR(VALUE(LEFT($B86,3)),"")</f>
        <v/>
      </c>
    </row>
    <row r="87" customFormat="false" ht="15" hidden="false" customHeight="false" outlineLevel="0" collapsed="false">
      <c r="A87" s="58"/>
      <c r="B87" s="59"/>
      <c r="C87" s="24"/>
      <c r="D87" s="25"/>
      <c r="E87" s="60"/>
      <c r="F87" s="12"/>
      <c r="G87" s="11" t="str">
        <f aca="false">IFERROR(VALUE(LEFT($B87,3)),"")</f>
        <v/>
      </c>
    </row>
    <row r="88" customFormat="false" ht="15" hidden="false" customHeight="false" outlineLevel="0" collapsed="false">
      <c r="A88" s="61"/>
      <c r="B88" s="62"/>
      <c r="C88" s="29"/>
      <c r="D88" s="30"/>
      <c r="E88" s="63"/>
      <c r="F88" s="67"/>
      <c r="G88" s="64" t="str">
        <f aca="false">IFERROR(VALUE(LEFT($B88,3)),"")</f>
        <v/>
      </c>
    </row>
    <row r="89" customFormat="false" ht="15" hidden="false" customHeight="false" outlineLevel="0" collapsed="false">
      <c r="A89" s="58"/>
      <c r="B89" s="59"/>
      <c r="C89" s="24"/>
      <c r="D89" s="25"/>
      <c r="E89" s="60"/>
      <c r="F89" s="12"/>
      <c r="G89" s="11" t="str">
        <f aca="false">IFERROR(VALUE(LEFT($B89,3)),"")</f>
        <v/>
      </c>
    </row>
    <row r="90" customFormat="false" ht="15" hidden="false" customHeight="false" outlineLevel="0" collapsed="false">
      <c r="A90" s="61"/>
      <c r="B90" s="62"/>
      <c r="C90" s="29"/>
      <c r="D90" s="30"/>
      <c r="E90" s="63"/>
      <c r="F90" s="67"/>
      <c r="G90" s="64" t="str">
        <f aca="false">IFERROR(VALUE(LEFT($B90,3)),"")</f>
        <v/>
      </c>
    </row>
    <row r="91" customFormat="false" ht="15" hidden="false" customHeight="false" outlineLevel="0" collapsed="false">
      <c r="A91" s="58"/>
      <c r="B91" s="59"/>
      <c r="C91" s="24"/>
      <c r="D91" s="25"/>
      <c r="E91" s="60"/>
      <c r="F91" s="12"/>
      <c r="G91" s="11" t="str">
        <f aca="false">IFERROR(VALUE(LEFT($B91,3)),"")</f>
        <v/>
      </c>
    </row>
    <row r="92" customFormat="false" ht="15" hidden="false" customHeight="false" outlineLevel="0" collapsed="false">
      <c r="A92" s="61"/>
      <c r="B92" s="62"/>
      <c r="C92" s="29"/>
      <c r="D92" s="30"/>
      <c r="E92" s="63"/>
      <c r="F92" s="67"/>
      <c r="G92" s="64" t="str">
        <f aca="false">IFERROR(VALUE(LEFT($B92,3)),"")</f>
        <v/>
      </c>
    </row>
    <row r="93" customFormat="false" ht="15" hidden="false" customHeight="false" outlineLevel="0" collapsed="false">
      <c r="A93" s="58"/>
      <c r="B93" s="59"/>
      <c r="C93" s="24"/>
      <c r="D93" s="25"/>
      <c r="E93" s="60"/>
      <c r="F93" s="12"/>
      <c r="G93" s="11" t="str">
        <f aca="false">IFERROR(VALUE(LEFT($B93,3)),"")</f>
        <v/>
      </c>
    </row>
    <row r="94" customFormat="false" ht="15" hidden="false" customHeight="false" outlineLevel="0" collapsed="false">
      <c r="A94" s="61"/>
      <c r="B94" s="62"/>
      <c r="C94" s="29"/>
      <c r="D94" s="30"/>
      <c r="E94" s="63"/>
      <c r="F94" s="67"/>
      <c r="G94" s="64" t="str">
        <f aca="false">IFERROR(VALUE(LEFT($B94,3)),"")</f>
        <v/>
      </c>
    </row>
    <row r="95" customFormat="false" ht="15" hidden="false" customHeight="false" outlineLevel="0" collapsed="false">
      <c r="A95" s="58"/>
      <c r="B95" s="59"/>
      <c r="C95" s="24"/>
      <c r="D95" s="25"/>
      <c r="E95" s="60"/>
      <c r="F95" s="12"/>
      <c r="G95" s="11" t="str">
        <f aca="false">IFERROR(VALUE(LEFT($B95,3)),"")</f>
        <v/>
      </c>
    </row>
    <row r="96" customFormat="false" ht="15" hidden="false" customHeight="false" outlineLevel="0" collapsed="false">
      <c r="A96" s="61"/>
      <c r="B96" s="62"/>
      <c r="C96" s="29"/>
      <c r="D96" s="30"/>
      <c r="E96" s="63"/>
      <c r="F96" s="67"/>
      <c r="G96" s="64" t="str">
        <f aca="false">IFERROR(VALUE(LEFT($B96,3)),"")</f>
        <v/>
      </c>
    </row>
    <row r="97" customFormat="false" ht="15" hidden="false" customHeight="false" outlineLevel="0" collapsed="false">
      <c r="A97" s="58"/>
      <c r="B97" s="59"/>
      <c r="C97" s="24"/>
      <c r="D97" s="25"/>
      <c r="E97" s="60"/>
      <c r="F97" s="12"/>
      <c r="G97" s="11" t="str">
        <f aca="false">IFERROR(VALUE(LEFT($B97,3)),"")</f>
        <v/>
      </c>
    </row>
    <row r="98" customFormat="false" ht="15" hidden="false" customHeight="false" outlineLevel="0" collapsed="false">
      <c r="A98" s="61"/>
      <c r="B98" s="62"/>
      <c r="C98" s="29"/>
      <c r="D98" s="30"/>
      <c r="E98" s="63"/>
      <c r="F98" s="67"/>
      <c r="G98" s="64" t="str">
        <f aca="false">IFERROR(VALUE(LEFT($B98,3)),"")</f>
        <v/>
      </c>
    </row>
    <row r="99" customFormat="false" ht="15" hidden="false" customHeight="false" outlineLevel="0" collapsed="false">
      <c r="A99" s="58"/>
      <c r="B99" s="59"/>
      <c r="C99" s="24"/>
      <c r="D99" s="25"/>
      <c r="E99" s="60"/>
      <c r="F99" s="12"/>
      <c r="G99" s="11" t="str">
        <f aca="false">IFERROR(VALUE(LEFT($B99,3)),"")</f>
        <v/>
      </c>
    </row>
    <row r="100" customFormat="false" ht="15" hidden="false" customHeight="false" outlineLevel="0" collapsed="false">
      <c r="A100" s="61"/>
      <c r="B100" s="62"/>
      <c r="C100" s="29"/>
      <c r="D100" s="30"/>
      <c r="E100" s="63"/>
      <c r="F100" s="67"/>
      <c r="G100" s="64" t="str">
        <f aca="false">IFERROR(VALUE(LEFT($B100,3)),"")</f>
        <v/>
      </c>
    </row>
    <row r="101" customFormat="false" ht="15" hidden="false" customHeight="false" outlineLevel="0" collapsed="false">
      <c r="A101" s="58"/>
      <c r="B101" s="59"/>
      <c r="C101" s="24"/>
      <c r="D101" s="25"/>
      <c r="E101" s="60"/>
      <c r="F101" s="12"/>
      <c r="G101" s="11" t="str">
        <f aca="false">IFERROR(VALUE(LEFT($B101,3)),"")</f>
        <v/>
      </c>
    </row>
    <row r="102" customFormat="false" ht="15" hidden="false" customHeight="false" outlineLevel="0" collapsed="false">
      <c r="A102" s="61"/>
      <c r="B102" s="62"/>
      <c r="C102" s="29"/>
      <c r="D102" s="30"/>
      <c r="E102" s="63"/>
      <c r="F102" s="67"/>
      <c r="G102" s="64" t="str">
        <f aca="false">IFERROR(VALUE(LEFT($B102,3)),"")</f>
        <v/>
      </c>
    </row>
    <row r="103" customFormat="false" ht="15" hidden="false" customHeight="false" outlineLevel="0" collapsed="false">
      <c r="A103" s="58"/>
      <c r="B103" s="59"/>
      <c r="C103" s="24"/>
      <c r="D103" s="25"/>
      <c r="E103" s="60"/>
      <c r="F103" s="12"/>
      <c r="G103" s="11" t="str">
        <f aca="false">IFERROR(VALUE(LEFT($B103,3)),"")</f>
        <v/>
      </c>
    </row>
    <row r="104" customFormat="false" ht="15" hidden="false" customHeight="false" outlineLevel="0" collapsed="false">
      <c r="A104" s="61"/>
      <c r="B104" s="62"/>
      <c r="C104" s="29"/>
      <c r="D104" s="30"/>
      <c r="E104" s="63"/>
      <c r="F104" s="67"/>
      <c r="G104" s="64" t="str">
        <f aca="false">IFERROR(VALUE(LEFT($B104,3)),"")</f>
        <v/>
      </c>
    </row>
    <row r="105" customFormat="false" ht="15" hidden="false" customHeight="false" outlineLevel="0" collapsed="false">
      <c r="A105" s="58"/>
      <c r="B105" s="59"/>
      <c r="C105" s="24"/>
      <c r="D105" s="25"/>
      <c r="E105" s="60"/>
      <c r="F105" s="12"/>
      <c r="G105" s="11" t="str">
        <f aca="false">IFERROR(VALUE(LEFT($B105,3)),"")</f>
        <v/>
      </c>
    </row>
    <row r="106" customFormat="false" ht="15" hidden="false" customHeight="false" outlineLevel="0" collapsed="false">
      <c r="A106" s="61"/>
      <c r="B106" s="62"/>
      <c r="C106" s="29"/>
      <c r="D106" s="30"/>
      <c r="E106" s="63"/>
      <c r="F106" s="67"/>
      <c r="G106" s="64" t="str">
        <f aca="false">IFERROR(VALUE(LEFT($B106,3)),"")</f>
        <v/>
      </c>
    </row>
    <row r="107" customFormat="false" ht="15" hidden="false" customHeight="false" outlineLevel="0" collapsed="false">
      <c r="A107" s="58"/>
      <c r="B107" s="59"/>
      <c r="C107" s="24"/>
      <c r="D107" s="25"/>
      <c r="E107" s="60"/>
      <c r="F107" s="12"/>
      <c r="G107" s="11" t="str">
        <f aca="false">IFERROR(VALUE(LEFT($B107,3)),"")</f>
        <v/>
      </c>
    </row>
    <row r="108" customFormat="false" ht="15" hidden="false" customHeight="false" outlineLevel="0" collapsed="false">
      <c r="A108" s="61"/>
      <c r="B108" s="62"/>
      <c r="C108" s="29"/>
      <c r="D108" s="30"/>
      <c r="E108" s="63"/>
      <c r="F108" s="67"/>
      <c r="G108" s="64" t="str">
        <f aca="false">IFERROR(VALUE(LEFT($B108,3)),"")</f>
        <v/>
      </c>
    </row>
    <row r="109" customFormat="false" ht="15" hidden="false" customHeight="false" outlineLevel="0" collapsed="false">
      <c r="A109" s="58"/>
      <c r="B109" s="59"/>
      <c r="C109" s="24"/>
      <c r="D109" s="25"/>
      <c r="E109" s="60"/>
      <c r="F109" s="12"/>
      <c r="G109" s="11" t="str">
        <f aca="false">IFERROR(VALUE(LEFT($B109,3)),"")</f>
        <v/>
      </c>
    </row>
    <row r="110" customFormat="false" ht="15" hidden="false" customHeight="false" outlineLevel="0" collapsed="false">
      <c r="A110" s="61"/>
      <c r="B110" s="62"/>
      <c r="C110" s="29"/>
      <c r="D110" s="30"/>
      <c r="E110" s="63"/>
      <c r="F110" s="67"/>
      <c r="G110" s="64" t="str">
        <f aca="false">IFERROR(VALUE(LEFT($B110,3)),"")</f>
        <v/>
      </c>
    </row>
    <row r="111" customFormat="false" ht="15" hidden="false" customHeight="false" outlineLevel="0" collapsed="false">
      <c r="A111" s="58"/>
      <c r="B111" s="59"/>
      <c r="C111" s="24"/>
      <c r="D111" s="25"/>
      <c r="E111" s="60"/>
      <c r="F111" s="12"/>
      <c r="G111" s="11" t="str">
        <f aca="false">IFERROR(VALUE(LEFT($B111,3)),"")</f>
        <v/>
      </c>
    </row>
    <row r="112" customFormat="false" ht="15" hidden="false" customHeight="false" outlineLevel="0" collapsed="false">
      <c r="A112" s="61"/>
      <c r="B112" s="62"/>
      <c r="C112" s="29"/>
      <c r="D112" s="30"/>
      <c r="E112" s="63"/>
      <c r="F112" s="67"/>
      <c r="G112" s="64" t="str">
        <f aca="false">IFERROR(VALUE(LEFT($B112,3)),"")</f>
        <v/>
      </c>
    </row>
    <row r="113" customFormat="false" ht="15" hidden="false" customHeight="false" outlineLevel="0" collapsed="false">
      <c r="A113" s="58"/>
      <c r="B113" s="59"/>
      <c r="C113" s="24"/>
      <c r="D113" s="25"/>
      <c r="E113" s="60"/>
      <c r="F113" s="12"/>
      <c r="G113" s="11" t="str">
        <f aca="false">IFERROR(VALUE(LEFT($B113,3)),"")</f>
        <v/>
      </c>
    </row>
    <row r="114" customFormat="false" ht="15" hidden="false" customHeight="false" outlineLevel="0" collapsed="false">
      <c r="A114" s="61"/>
      <c r="B114" s="62"/>
      <c r="C114" s="29"/>
      <c r="D114" s="30"/>
      <c r="E114" s="63"/>
      <c r="F114" s="67"/>
      <c r="G114" s="64" t="str">
        <f aca="false">IFERROR(VALUE(LEFT($B114,3)),"")</f>
        <v/>
      </c>
    </row>
    <row r="115" customFormat="false" ht="15" hidden="false" customHeight="false" outlineLevel="0" collapsed="false">
      <c r="A115" s="58"/>
      <c r="B115" s="59"/>
      <c r="C115" s="24"/>
      <c r="D115" s="25"/>
      <c r="E115" s="60"/>
      <c r="F115" s="12"/>
      <c r="G115" s="11" t="str">
        <f aca="false">IFERROR(VALUE(LEFT($B115,3)),"")</f>
        <v/>
      </c>
    </row>
    <row r="116" customFormat="false" ht="15" hidden="false" customHeight="false" outlineLevel="0" collapsed="false">
      <c r="A116" s="61"/>
      <c r="B116" s="62"/>
      <c r="C116" s="29"/>
      <c r="D116" s="30"/>
      <c r="E116" s="63"/>
      <c r="F116" s="67"/>
      <c r="G116" s="64" t="str">
        <f aca="false">IFERROR(VALUE(LEFT($B116,3)),"")</f>
        <v/>
      </c>
    </row>
    <row r="117" customFormat="false" ht="15" hidden="false" customHeight="false" outlineLevel="0" collapsed="false">
      <c r="A117" s="58"/>
      <c r="B117" s="59"/>
      <c r="C117" s="24"/>
      <c r="D117" s="25"/>
      <c r="E117" s="60"/>
      <c r="F117" s="12"/>
      <c r="G117" s="11" t="str">
        <f aca="false">IFERROR(VALUE(LEFT($B117,3)),"")</f>
        <v/>
      </c>
    </row>
    <row r="118" customFormat="false" ht="15" hidden="false" customHeight="false" outlineLevel="0" collapsed="false">
      <c r="A118" s="61"/>
      <c r="B118" s="62"/>
      <c r="C118" s="29"/>
      <c r="D118" s="30"/>
      <c r="E118" s="63"/>
      <c r="F118" s="67"/>
      <c r="G118" s="64" t="str">
        <f aca="false">IFERROR(VALUE(LEFT($B118,3)),"")</f>
        <v/>
      </c>
    </row>
    <row r="119" customFormat="false" ht="15" hidden="false" customHeight="false" outlineLevel="0" collapsed="false">
      <c r="A119" s="58"/>
      <c r="B119" s="59"/>
      <c r="C119" s="24"/>
      <c r="D119" s="25"/>
      <c r="E119" s="60"/>
      <c r="F119" s="12"/>
      <c r="G119" s="11" t="str">
        <f aca="false">IFERROR(VALUE(LEFT($B119,3)),"")</f>
        <v/>
      </c>
    </row>
    <row r="120" customFormat="false" ht="15" hidden="false" customHeight="false" outlineLevel="0" collapsed="false">
      <c r="A120" s="61"/>
      <c r="B120" s="62"/>
      <c r="C120" s="29"/>
      <c r="D120" s="30"/>
      <c r="E120" s="63"/>
      <c r="F120" s="67"/>
      <c r="G120" s="64" t="str">
        <f aca="false">IFERROR(VALUE(LEFT($B120,3)),"")</f>
        <v/>
      </c>
    </row>
    <row r="121" customFormat="false" ht="15" hidden="false" customHeight="false" outlineLevel="0" collapsed="false">
      <c r="A121" s="58"/>
      <c r="B121" s="59"/>
      <c r="C121" s="24"/>
      <c r="D121" s="25"/>
      <c r="E121" s="60"/>
      <c r="F121" s="12"/>
      <c r="G121" s="11" t="str">
        <f aca="false">IFERROR(VALUE(LEFT($B121,3)),"")</f>
        <v/>
      </c>
    </row>
    <row r="122" customFormat="false" ht="15" hidden="false" customHeight="false" outlineLevel="0" collapsed="false">
      <c r="A122" s="61"/>
      <c r="B122" s="62"/>
      <c r="C122" s="29"/>
      <c r="D122" s="30"/>
      <c r="E122" s="63"/>
      <c r="F122" s="67"/>
      <c r="G122" s="64" t="str">
        <f aca="false">IFERROR(VALUE(LEFT($B122,3)),"")</f>
        <v/>
      </c>
    </row>
    <row r="123" customFormat="false" ht="15" hidden="false" customHeight="false" outlineLevel="0" collapsed="false">
      <c r="A123" s="58"/>
      <c r="B123" s="59"/>
      <c r="C123" s="24"/>
      <c r="D123" s="25"/>
      <c r="E123" s="60"/>
      <c r="F123" s="12"/>
      <c r="G123" s="11" t="str">
        <f aca="false">IFERROR(VALUE(LEFT($B123,3)),"")</f>
        <v/>
      </c>
    </row>
    <row r="124" customFormat="false" ht="15" hidden="false" customHeight="false" outlineLevel="0" collapsed="false">
      <c r="A124" s="61"/>
      <c r="B124" s="62"/>
      <c r="C124" s="29"/>
      <c r="D124" s="30"/>
      <c r="E124" s="63"/>
      <c r="F124" s="67"/>
      <c r="G124" s="64" t="str">
        <f aca="false">IFERROR(VALUE(LEFT($B124,3)),"")</f>
        <v/>
      </c>
    </row>
    <row r="125" customFormat="false" ht="15" hidden="false" customHeight="false" outlineLevel="0" collapsed="false">
      <c r="A125" s="58"/>
      <c r="B125" s="59"/>
      <c r="C125" s="24"/>
      <c r="D125" s="25"/>
      <c r="E125" s="60"/>
      <c r="F125" s="12"/>
      <c r="G125" s="11" t="str">
        <f aca="false">IFERROR(VALUE(LEFT($B125,3)),"")</f>
        <v/>
      </c>
    </row>
    <row r="126" customFormat="false" ht="15" hidden="false" customHeight="false" outlineLevel="0" collapsed="false">
      <c r="A126" s="61"/>
      <c r="B126" s="62"/>
      <c r="C126" s="29"/>
      <c r="D126" s="30"/>
      <c r="E126" s="63"/>
      <c r="F126" s="67"/>
      <c r="G126" s="64" t="str">
        <f aca="false">IFERROR(VALUE(LEFT($B126,3)),"")</f>
        <v/>
      </c>
    </row>
    <row r="127" customFormat="false" ht="15" hidden="false" customHeight="false" outlineLevel="0" collapsed="false">
      <c r="A127" s="58"/>
      <c r="B127" s="59"/>
      <c r="C127" s="24"/>
      <c r="D127" s="25"/>
      <c r="E127" s="60"/>
      <c r="F127" s="12"/>
      <c r="G127" s="11" t="str">
        <f aca="false">IFERROR(VALUE(LEFT($B127,3)),"")</f>
        <v/>
      </c>
    </row>
    <row r="128" customFormat="false" ht="15" hidden="false" customHeight="false" outlineLevel="0" collapsed="false">
      <c r="A128" s="61"/>
      <c r="B128" s="62"/>
      <c r="C128" s="29"/>
      <c r="D128" s="30"/>
      <c r="E128" s="63"/>
      <c r="F128" s="67"/>
      <c r="G128" s="64" t="str">
        <f aca="false">IFERROR(VALUE(LEFT($B128,3)),"")</f>
        <v/>
      </c>
    </row>
    <row r="129" customFormat="false" ht="15" hidden="false" customHeight="false" outlineLevel="0" collapsed="false">
      <c r="A129" s="58"/>
      <c r="B129" s="59"/>
      <c r="C129" s="24"/>
      <c r="D129" s="25"/>
      <c r="E129" s="60"/>
      <c r="F129" s="12"/>
      <c r="G129" s="11" t="str">
        <f aca="false">IFERROR(VALUE(LEFT($B129,3)),"")</f>
        <v/>
      </c>
    </row>
    <row r="130" customFormat="false" ht="15" hidden="false" customHeight="false" outlineLevel="0" collapsed="false">
      <c r="A130" s="61"/>
      <c r="B130" s="62"/>
      <c r="C130" s="29"/>
      <c r="D130" s="30"/>
      <c r="E130" s="63"/>
      <c r="F130" s="67"/>
      <c r="G130" s="64" t="str">
        <f aca="false">IFERROR(VALUE(LEFT($B130,3)),"")</f>
        <v/>
      </c>
    </row>
    <row r="131" customFormat="false" ht="15" hidden="false" customHeight="false" outlineLevel="0" collapsed="false">
      <c r="A131" s="58"/>
      <c r="B131" s="59"/>
      <c r="C131" s="24"/>
      <c r="D131" s="25"/>
      <c r="E131" s="60"/>
      <c r="F131" s="12"/>
      <c r="G131" s="11" t="str">
        <f aca="false">IFERROR(VALUE(LEFT($B131,3)),"")</f>
        <v/>
      </c>
    </row>
    <row r="132" customFormat="false" ht="15" hidden="false" customHeight="false" outlineLevel="0" collapsed="false">
      <c r="A132" s="61"/>
      <c r="B132" s="62"/>
      <c r="C132" s="29"/>
      <c r="D132" s="30"/>
      <c r="E132" s="63"/>
      <c r="F132" s="67"/>
      <c r="G132" s="64" t="str">
        <f aca="false">IFERROR(VALUE(LEFT($B132,3)),"")</f>
        <v/>
      </c>
    </row>
    <row r="133" customFormat="false" ht="15" hidden="false" customHeight="false" outlineLevel="0" collapsed="false">
      <c r="A133" s="58"/>
      <c r="B133" s="59"/>
      <c r="C133" s="24"/>
      <c r="D133" s="25"/>
      <c r="E133" s="60"/>
      <c r="F133" s="12"/>
      <c r="G133" s="11" t="str">
        <f aca="false">IFERROR(VALUE(LEFT($B133,3)),"")</f>
        <v/>
      </c>
    </row>
    <row r="134" customFormat="false" ht="15" hidden="false" customHeight="false" outlineLevel="0" collapsed="false">
      <c r="A134" s="61"/>
      <c r="B134" s="62"/>
      <c r="C134" s="29"/>
      <c r="D134" s="30"/>
      <c r="E134" s="63"/>
      <c r="F134" s="67"/>
      <c r="G134" s="64" t="str">
        <f aca="false">IFERROR(VALUE(LEFT($B134,3)),"")</f>
        <v/>
      </c>
    </row>
    <row r="135" customFormat="false" ht="15" hidden="false" customHeight="false" outlineLevel="0" collapsed="false">
      <c r="A135" s="58"/>
      <c r="B135" s="59"/>
      <c r="C135" s="24"/>
      <c r="D135" s="25"/>
      <c r="E135" s="60"/>
      <c r="F135" s="12"/>
      <c r="G135" s="11" t="str">
        <f aca="false">IFERROR(VALUE(LEFT($B135,3)),"")</f>
        <v/>
      </c>
    </row>
    <row r="136" customFormat="false" ht="15" hidden="false" customHeight="false" outlineLevel="0" collapsed="false">
      <c r="A136" s="61"/>
      <c r="B136" s="62"/>
      <c r="C136" s="29"/>
      <c r="D136" s="30"/>
      <c r="E136" s="63"/>
      <c r="F136" s="67"/>
      <c r="G136" s="64" t="str">
        <f aca="false">IFERROR(VALUE(LEFT($B136,3)),"")</f>
        <v/>
      </c>
    </row>
    <row r="137" customFormat="false" ht="15" hidden="false" customHeight="false" outlineLevel="0" collapsed="false">
      <c r="A137" s="58"/>
      <c r="B137" s="59"/>
      <c r="C137" s="24"/>
      <c r="D137" s="25"/>
      <c r="E137" s="60"/>
      <c r="F137" s="12"/>
      <c r="G137" s="11" t="str">
        <f aca="false">IFERROR(VALUE(LEFT($B137,3)),"")</f>
        <v/>
      </c>
    </row>
    <row r="138" customFormat="false" ht="15" hidden="false" customHeight="false" outlineLevel="0" collapsed="false">
      <c r="A138" s="61"/>
      <c r="B138" s="62"/>
      <c r="C138" s="29"/>
      <c r="D138" s="30"/>
      <c r="E138" s="63"/>
      <c r="F138" s="67"/>
      <c r="G138" s="64" t="str">
        <f aca="false">IFERROR(VALUE(LEFT($B138,3)),"")</f>
        <v/>
      </c>
    </row>
    <row r="139" customFormat="false" ht="15" hidden="false" customHeight="false" outlineLevel="0" collapsed="false">
      <c r="A139" s="58"/>
      <c r="B139" s="59"/>
      <c r="C139" s="24"/>
      <c r="D139" s="25"/>
      <c r="E139" s="60"/>
      <c r="F139" s="12"/>
      <c r="G139" s="11" t="str">
        <f aca="false">IFERROR(VALUE(LEFT($B139,3)),"")</f>
        <v/>
      </c>
    </row>
    <row r="140" customFormat="false" ht="15" hidden="false" customHeight="false" outlineLevel="0" collapsed="false">
      <c r="A140" s="61"/>
      <c r="B140" s="62"/>
      <c r="C140" s="29"/>
      <c r="D140" s="30"/>
      <c r="E140" s="63"/>
      <c r="F140" s="67"/>
      <c r="G140" s="64" t="str">
        <f aca="false">IFERROR(VALUE(LEFT($B140,3)),"")</f>
        <v/>
      </c>
    </row>
    <row r="141" customFormat="false" ht="15" hidden="false" customHeight="false" outlineLevel="0" collapsed="false">
      <c r="A141" s="58"/>
      <c r="B141" s="59"/>
      <c r="C141" s="24"/>
      <c r="D141" s="25"/>
      <c r="E141" s="60"/>
      <c r="F141" s="12"/>
      <c r="G141" s="11" t="str">
        <f aca="false">IFERROR(VALUE(LEFT($B141,3)),"")</f>
        <v/>
      </c>
    </row>
    <row r="142" customFormat="false" ht="15" hidden="false" customHeight="false" outlineLevel="0" collapsed="false">
      <c r="A142" s="61"/>
      <c r="B142" s="62"/>
      <c r="C142" s="29"/>
      <c r="D142" s="30"/>
      <c r="E142" s="63"/>
      <c r="F142" s="67"/>
      <c r="G142" s="64" t="str">
        <f aca="false">IFERROR(VALUE(LEFT($B142,3)),"")</f>
        <v/>
      </c>
    </row>
    <row r="143" customFormat="false" ht="15" hidden="false" customHeight="false" outlineLevel="0" collapsed="false">
      <c r="A143" s="58"/>
      <c r="B143" s="59"/>
      <c r="C143" s="24"/>
      <c r="D143" s="25"/>
      <c r="E143" s="60"/>
      <c r="F143" s="12"/>
      <c r="G143" s="11" t="str">
        <f aca="false">IFERROR(VALUE(LEFT($B143,3)),"")</f>
        <v/>
      </c>
    </row>
    <row r="144" customFormat="false" ht="15" hidden="false" customHeight="false" outlineLevel="0" collapsed="false">
      <c r="A144" s="61"/>
      <c r="B144" s="62"/>
      <c r="C144" s="29"/>
      <c r="D144" s="30"/>
      <c r="E144" s="63"/>
      <c r="F144" s="67"/>
      <c r="G144" s="64" t="str">
        <f aca="false">IFERROR(VALUE(LEFT($B144,3)),"")</f>
        <v/>
      </c>
    </row>
    <row r="145" customFormat="false" ht="15" hidden="false" customHeight="false" outlineLevel="0" collapsed="false">
      <c r="A145" s="58"/>
      <c r="B145" s="59"/>
      <c r="C145" s="24"/>
      <c r="D145" s="25"/>
      <c r="E145" s="60"/>
      <c r="F145" s="12"/>
      <c r="G145" s="11" t="str">
        <f aca="false">IFERROR(VALUE(LEFT($B145,3)),"")</f>
        <v/>
      </c>
    </row>
    <row r="146" customFormat="false" ht="15" hidden="false" customHeight="false" outlineLevel="0" collapsed="false">
      <c r="A146" s="61"/>
      <c r="B146" s="62"/>
      <c r="C146" s="29"/>
      <c r="D146" s="30"/>
      <c r="E146" s="63"/>
      <c r="F146" s="67"/>
      <c r="G146" s="64" t="str">
        <f aca="false">IFERROR(VALUE(LEFT($B146,3)),"")</f>
        <v/>
      </c>
    </row>
    <row r="147" customFormat="false" ht="15" hidden="false" customHeight="false" outlineLevel="0" collapsed="false">
      <c r="A147" s="58"/>
      <c r="B147" s="59"/>
      <c r="C147" s="24"/>
      <c r="D147" s="25"/>
      <c r="E147" s="60"/>
      <c r="F147" s="12"/>
      <c r="G147" s="11" t="str">
        <f aca="false">IFERROR(VALUE(LEFT($B147,3)),"")</f>
        <v/>
      </c>
    </row>
    <row r="148" customFormat="false" ht="15" hidden="false" customHeight="false" outlineLevel="0" collapsed="false">
      <c r="A148" s="61"/>
      <c r="B148" s="62"/>
      <c r="C148" s="29"/>
      <c r="D148" s="30"/>
      <c r="E148" s="63"/>
      <c r="F148" s="67"/>
      <c r="G148" s="64" t="str">
        <f aca="false">IFERROR(VALUE(LEFT($B148,3)),"")</f>
        <v/>
      </c>
    </row>
    <row r="149" customFormat="false" ht="15" hidden="false" customHeight="false" outlineLevel="0" collapsed="false">
      <c r="A149" s="58"/>
      <c r="B149" s="59"/>
      <c r="C149" s="24"/>
      <c r="D149" s="25"/>
      <c r="E149" s="60"/>
      <c r="F149" s="12"/>
      <c r="G149" s="11" t="str">
        <f aca="false">IFERROR(VALUE(LEFT($B149,3)),"")</f>
        <v/>
      </c>
    </row>
    <row r="150" customFormat="false" ht="15" hidden="false" customHeight="false" outlineLevel="0" collapsed="false">
      <c r="A150" s="61"/>
      <c r="B150" s="62"/>
      <c r="C150" s="29"/>
      <c r="D150" s="30"/>
      <c r="E150" s="63"/>
      <c r="F150" s="67"/>
      <c r="G150" s="64" t="str">
        <f aca="false">IFERROR(VALUE(LEFT($B150,3)),"")</f>
        <v/>
      </c>
    </row>
    <row r="151" customFormat="false" ht="15" hidden="false" customHeight="false" outlineLevel="0" collapsed="false">
      <c r="A151" s="58"/>
      <c r="B151" s="59"/>
      <c r="C151" s="24"/>
      <c r="D151" s="25"/>
      <c r="E151" s="60"/>
      <c r="F151" s="12"/>
      <c r="G151" s="11" t="str">
        <f aca="false">IFERROR(VALUE(LEFT($B151,3)),"")</f>
        <v/>
      </c>
    </row>
    <row r="152" customFormat="false" ht="15" hidden="false" customHeight="false" outlineLevel="0" collapsed="false">
      <c r="A152" s="61"/>
      <c r="B152" s="62"/>
      <c r="C152" s="29"/>
      <c r="D152" s="30"/>
      <c r="E152" s="63"/>
      <c r="F152" s="67"/>
      <c r="G152" s="64" t="str">
        <f aca="false">IFERROR(VALUE(LEFT($B152,3)),"")</f>
        <v/>
      </c>
    </row>
    <row r="153" customFormat="false" ht="15" hidden="false" customHeight="false" outlineLevel="0" collapsed="false">
      <c r="A153" s="58"/>
      <c r="B153" s="59"/>
      <c r="C153" s="24"/>
      <c r="D153" s="25"/>
      <c r="E153" s="60"/>
      <c r="F153" s="12"/>
      <c r="G153" s="11" t="str">
        <f aca="false">IFERROR(VALUE(LEFT($B153,3)),"")</f>
        <v/>
      </c>
    </row>
    <row r="154" customFormat="false" ht="15" hidden="false" customHeight="false" outlineLevel="0" collapsed="false">
      <c r="A154" s="61"/>
      <c r="B154" s="62"/>
      <c r="C154" s="29"/>
      <c r="D154" s="30"/>
      <c r="E154" s="63"/>
      <c r="F154" s="67"/>
      <c r="G154" s="64" t="str">
        <f aca="false">IFERROR(VALUE(LEFT($B154,3)),"")</f>
        <v/>
      </c>
    </row>
    <row r="155" customFormat="false" ht="15" hidden="false" customHeight="false" outlineLevel="0" collapsed="false">
      <c r="A155" s="58"/>
      <c r="B155" s="59"/>
      <c r="C155" s="24"/>
      <c r="D155" s="25"/>
      <c r="E155" s="60"/>
      <c r="F155" s="12"/>
      <c r="G155" s="11" t="str">
        <f aca="false">IFERROR(VALUE(LEFT($B155,3)),"")</f>
        <v/>
      </c>
    </row>
    <row r="156" customFormat="false" ht="15" hidden="false" customHeight="false" outlineLevel="0" collapsed="false">
      <c r="A156" s="61"/>
      <c r="B156" s="62"/>
      <c r="C156" s="29"/>
      <c r="D156" s="30"/>
      <c r="E156" s="63"/>
      <c r="F156" s="67"/>
      <c r="G156" s="64" t="str">
        <f aca="false">IFERROR(VALUE(LEFT($B156,3)),"")</f>
        <v/>
      </c>
    </row>
    <row r="157" customFormat="false" ht="15" hidden="false" customHeight="false" outlineLevel="0" collapsed="false">
      <c r="A157" s="58"/>
      <c r="B157" s="59"/>
      <c r="C157" s="24"/>
      <c r="D157" s="25"/>
      <c r="E157" s="60"/>
      <c r="F157" s="12"/>
      <c r="G157" s="11" t="str">
        <f aca="false">IFERROR(VALUE(LEFT($B157,3)),"")</f>
        <v/>
      </c>
    </row>
    <row r="158" customFormat="false" ht="15" hidden="false" customHeight="false" outlineLevel="0" collapsed="false">
      <c r="A158" s="61"/>
      <c r="B158" s="62"/>
      <c r="C158" s="29"/>
      <c r="D158" s="30"/>
      <c r="E158" s="63"/>
      <c r="F158" s="67"/>
      <c r="G158" s="64" t="str">
        <f aca="false">IFERROR(VALUE(LEFT($B158,3)),"")</f>
        <v/>
      </c>
    </row>
    <row r="159" customFormat="false" ht="15" hidden="false" customHeight="false" outlineLevel="0" collapsed="false">
      <c r="A159" s="58"/>
      <c r="B159" s="59"/>
      <c r="C159" s="24"/>
      <c r="D159" s="25"/>
      <c r="E159" s="60"/>
      <c r="F159" s="12"/>
      <c r="G159" s="11" t="str">
        <f aca="false">IFERROR(VALUE(LEFT($B159,3)),"")</f>
        <v/>
      </c>
    </row>
    <row r="160" customFormat="false" ht="15" hidden="false" customHeight="false" outlineLevel="0" collapsed="false">
      <c r="A160" s="61"/>
      <c r="B160" s="62"/>
      <c r="C160" s="29"/>
      <c r="D160" s="30"/>
      <c r="E160" s="63"/>
      <c r="F160" s="67"/>
      <c r="G160" s="64" t="str">
        <f aca="false">IFERROR(VALUE(LEFT($B160,3)),"")</f>
        <v/>
      </c>
    </row>
    <row r="161" customFormat="false" ht="15" hidden="false" customHeight="false" outlineLevel="0" collapsed="false">
      <c r="A161" s="58"/>
      <c r="B161" s="59"/>
      <c r="C161" s="24"/>
      <c r="D161" s="25"/>
      <c r="E161" s="60"/>
      <c r="F161" s="12"/>
      <c r="G161" s="11" t="str">
        <f aca="false">IFERROR(VALUE(LEFT($B161,3)),"")</f>
        <v/>
      </c>
    </row>
    <row r="162" customFormat="false" ht="15" hidden="false" customHeight="false" outlineLevel="0" collapsed="false">
      <c r="A162" s="61"/>
      <c r="B162" s="62"/>
      <c r="C162" s="29"/>
      <c r="D162" s="30"/>
      <c r="E162" s="63"/>
      <c r="F162" s="67"/>
      <c r="G162" s="64" t="str">
        <f aca="false">IFERROR(VALUE(LEFT($B162,3)),"")</f>
        <v/>
      </c>
    </row>
    <row r="163" customFormat="false" ht="15" hidden="false" customHeight="false" outlineLevel="0" collapsed="false">
      <c r="A163" s="58"/>
      <c r="B163" s="59"/>
      <c r="C163" s="24"/>
      <c r="D163" s="25"/>
      <c r="E163" s="60"/>
      <c r="F163" s="12"/>
      <c r="G163" s="11" t="str">
        <f aca="false">IFERROR(VALUE(LEFT($B163,3)),"")</f>
        <v/>
      </c>
    </row>
    <row r="164" customFormat="false" ht="15" hidden="false" customHeight="false" outlineLevel="0" collapsed="false">
      <c r="A164" s="61"/>
      <c r="B164" s="62"/>
      <c r="C164" s="29"/>
      <c r="D164" s="30"/>
      <c r="E164" s="63"/>
      <c r="F164" s="67"/>
      <c r="G164" s="64" t="str">
        <f aca="false">IFERROR(VALUE(LEFT($B164,3)),"")</f>
        <v/>
      </c>
    </row>
    <row r="165" customFormat="false" ht="15" hidden="false" customHeight="false" outlineLevel="0" collapsed="false">
      <c r="A165" s="58"/>
      <c r="B165" s="59"/>
      <c r="C165" s="24"/>
      <c r="D165" s="25"/>
      <c r="E165" s="60"/>
      <c r="F165" s="12"/>
      <c r="G165" s="11" t="str">
        <f aca="false">IFERROR(VALUE(LEFT($B165,3)),"")</f>
        <v/>
      </c>
    </row>
    <row r="166" customFormat="false" ht="15" hidden="false" customHeight="false" outlineLevel="0" collapsed="false">
      <c r="A166" s="61"/>
      <c r="B166" s="62"/>
      <c r="C166" s="29"/>
      <c r="D166" s="30"/>
      <c r="E166" s="63"/>
      <c r="F166" s="67"/>
      <c r="G166" s="64" t="str">
        <f aca="false">IFERROR(VALUE(LEFT($B166,3)),"")</f>
        <v/>
      </c>
    </row>
    <row r="167" customFormat="false" ht="15" hidden="false" customHeight="false" outlineLevel="0" collapsed="false">
      <c r="A167" s="58"/>
      <c r="B167" s="59"/>
      <c r="C167" s="24"/>
      <c r="D167" s="25"/>
      <c r="E167" s="60"/>
      <c r="F167" s="12"/>
      <c r="G167" s="11" t="str">
        <f aca="false">IFERROR(VALUE(LEFT($B167,3)),"")</f>
        <v/>
      </c>
    </row>
    <row r="168" customFormat="false" ht="15" hidden="false" customHeight="false" outlineLevel="0" collapsed="false">
      <c r="A168" s="61"/>
      <c r="B168" s="62"/>
      <c r="C168" s="29"/>
      <c r="D168" s="30"/>
      <c r="E168" s="63"/>
      <c r="F168" s="67"/>
      <c r="G168" s="64" t="str">
        <f aca="false">IFERROR(VALUE(LEFT($B168,3)),"")</f>
        <v/>
      </c>
    </row>
    <row r="169" customFormat="false" ht="15" hidden="false" customHeight="false" outlineLevel="0" collapsed="false">
      <c r="A169" s="58"/>
      <c r="B169" s="59"/>
      <c r="C169" s="24"/>
      <c r="D169" s="25"/>
      <c r="E169" s="60"/>
      <c r="F169" s="12"/>
      <c r="G169" s="11" t="str">
        <f aca="false">IFERROR(VALUE(LEFT($B169,3)),"")</f>
        <v/>
      </c>
    </row>
    <row r="170" customFormat="false" ht="15" hidden="false" customHeight="false" outlineLevel="0" collapsed="false">
      <c r="A170" s="61"/>
      <c r="B170" s="62"/>
      <c r="C170" s="29"/>
      <c r="D170" s="30"/>
      <c r="E170" s="63"/>
      <c r="F170" s="67"/>
      <c r="G170" s="64" t="str">
        <f aca="false">IFERROR(VALUE(LEFT($B170,3)),"")</f>
        <v/>
      </c>
    </row>
    <row r="171" customFormat="false" ht="15" hidden="false" customHeight="false" outlineLevel="0" collapsed="false">
      <c r="A171" s="58"/>
      <c r="B171" s="59"/>
      <c r="C171" s="24"/>
      <c r="D171" s="25"/>
      <c r="E171" s="60"/>
      <c r="F171" s="12"/>
      <c r="G171" s="11" t="str">
        <f aca="false">IFERROR(VALUE(LEFT($B171,3)),"")</f>
        <v/>
      </c>
    </row>
    <row r="172" customFormat="false" ht="15" hidden="false" customHeight="false" outlineLevel="0" collapsed="false">
      <c r="A172" s="61"/>
      <c r="B172" s="62"/>
      <c r="C172" s="29"/>
      <c r="D172" s="30"/>
      <c r="E172" s="63"/>
      <c r="F172" s="67"/>
      <c r="G172" s="64" t="str">
        <f aca="false">IFERROR(VALUE(LEFT($B172,3)),"")</f>
        <v/>
      </c>
    </row>
    <row r="173" customFormat="false" ht="15" hidden="false" customHeight="false" outlineLevel="0" collapsed="false">
      <c r="A173" s="58"/>
      <c r="B173" s="59"/>
      <c r="C173" s="24"/>
      <c r="D173" s="25"/>
      <c r="E173" s="60"/>
      <c r="F173" s="12"/>
      <c r="G173" s="11" t="str">
        <f aca="false">IFERROR(VALUE(LEFT($B173,3)),"")</f>
        <v/>
      </c>
    </row>
    <row r="174" customFormat="false" ht="15" hidden="false" customHeight="false" outlineLevel="0" collapsed="false">
      <c r="A174" s="61"/>
      <c r="B174" s="62"/>
      <c r="C174" s="29"/>
      <c r="D174" s="30"/>
      <c r="E174" s="63"/>
      <c r="F174" s="67"/>
      <c r="G174" s="64" t="str">
        <f aca="false">IFERROR(VALUE(LEFT($B174,3)),"")</f>
        <v/>
      </c>
    </row>
    <row r="175" customFormat="false" ht="15" hidden="false" customHeight="false" outlineLevel="0" collapsed="false">
      <c r="A175" s="58"/>
      <c r="B175" s="59"/>
      <c r="C175" s="24"/>
      <c r="D175" s="25"/>
      <c r="E175" s="60"/>
      <c r="F175" s="12"/>
      <c r="G175" s="11" t="str">
        <f aca="false">IFERROR(VALUE(LEFT($B175,3)),"")</f>
        <v/>
      </c>
    </row>
    <row r="176" customFormat="false" ht="15" hidden="false" customHeight="false" outlineLevel="0" collapsed="false">
      <c r="A176" s="61"/>
      <c r="B176" s="62"/>
      <c r="C176" s="29"/>
      <c r="D176" s="30"/>
      <c r="E176" s="63"/>
      <c r="F176" s="67"/>
      <c r="G176" s="64" t="str">
        <f aca="false">IFERROR(VALUE(LEFT($B176,3)),"")</f>
        <v/>
      </c>
    </row>
    <row r="177" customFormat="false" ht="15" hidden="false" customHeight="false" outlineLevel="0" collapsed="false">
      <c r="A177" s="58"/>
      <c r="B177" s="59"/>
      <c r="C177" s="24"/>
      <c r="D177" s="25"/>
      <c r="E177" s="60"/>
      <c r="F177" s="12"/>
      <c r="G177" s="11" t="str">
        <f aca="false">IFERROR(VALUE(LEFT($B177,3)),"")</f>
        <v/>
      </c>
    </row>
    <row r="178" customFormat="false" ht="15" hidden="false" customHeight="false" outlineLevel="0" collapsed="false">
      <c r="A178" s="61"/>
      <c r="B178" s="62"/>
      <c r="C178" s="29"/>
      <c r="D178" s="30"/>
      <c r="E178" s="63"/>
      <c r="F178" s="67"/>
      <c r="G178" s="64" t="str">
        <f aca="false">IFERROR(VALUE(LEFT($B178,3)),"")</f>
        <v/>
      </c>
    </row>
    <row r="179" customFormat="false" ht="15" hidden="false" customHeight="false" outlineLevel="0" collapsed="false">
      <c r="A179" s="58"/>
      <c r="B179" s="59"/>
      <c r="C179" s="24"/>
      <c r="D179" s="25"/>
      <c r="E179" s="60"/>
      <c r="F179" s="12"/>
      <c r="G179" s="11" t="str">
        <f aca="false">IFERROR(VALUE(LEFT($B179,3)),"")</f>
        <v/>
      </c>
    </row>
    <row r="180" customFormat="false" ht="15" hidden="false" customHeight="false" outlineLevel="0" collapsed="false">
      <c r="A180" s="61"/>
      <c r="B180" s="62"/>
      <c r="C180" s="29"/>
      <c r="D180" s="30"/>
      <c r="E180" s="63"/>
      <c r="F180" s="67"/>
      <c r="G180" s="64" t="str">
        <f aca="false">IFERROR(VALUE(LEFT($B180,3)),"")</f>
        <v/>
      </c>
    </row>
    <row r="181" customFormat="false" ht="15" hidden="false" customHeight="false" outlineLevel="0" collapsed="false">
      <c r="A181" s="58"/>
      <c r="B181" s="59"/>
      <c r="C181" s="24"/>
      <c r="D181" s="25"/>
      <c r="E181" s="60"/>
      <c r="F181" s="12"/>
      <c r="G181" s="11" t="str">
        <f aca="false">IFERROR(VALUE(LEFT($B181,3)),"")</f>
        <v/>
      </c>
    </row>
    <row r="182" customFormat="false" ht="15" hidden="false" customHeight="false" outlineLevel="0" collapsed="false">
      <c r="A182" s="61"/>
      <c r="B182" s="62"/>
      <c r="C182" s="29"/>
      <c r="D182" s="30"/>
      <c r="E182" s="63"/>
      <c r="F182" s="67"/>
      <c r="G182" s="64" t="str">
        <f aca="false">IFERROR(VALUE(LEFT($B182,3)),"")</f>
        <v/>
      </c>
    </row>
    <row r="183" customFormat="false" ht="15" hidden="false" customHeight="false" outlineLevel="0" collapsed="false">
      <c r="A183" s="58"/>
      <c r="B183" s="59"/>
      <c r="C183" s="24"/>
      <c r="D183" s="25"/>
      <c r="E183" s="60"/>
      <c r="F183" s="12"/>
      <c r="G183" s="11" t="str">
        <f aca="false">IFERROR(VALUE(LEFT($B183,3)),"")</f>
        <v/>
      </c>
    </row>
    <row r="184" customFormat="false" ht="15" hidden="false" customHeight="false" outlineLevel="0" collapsed="false">
      <c r="A184" s="61"/>
      <c r="B184" s="62"/>
      <c r="C184" s="29"/>
      <c r="D184" s="30"/>
      <c r="E184" s="63"/>
      <c r="F184" s="67"/>
      <c r="G184" s="64" t="str">
        <f aca="false">IFERROR(VALUE(LEFT($B184,3)),"")</f>
        <v/>
      </c>
    </row>
    <row r="185" customFormat="false" ht="15" hidden="false" customHeight="false" outlineLevel="0" collapsed="false">
      <c r="A185" s="58"/>
      <c r="B185" s="59"/>
      <c r="C185" s="24"/>
      <c r="D185" s="25"/>
      <c r="E185" s="60"/>
      <c r="F185" s="12"/>
      <c r="G185" s="11" t="str">
        <f aca="false">IFERROR(VALUE(LEFT($B185,3)),"")</f>
        <v/>
      </c>
    </row>
    <row r="186" customFormat="false" ht="15" hidden="false" customHeight="false" outlineLevel="0" collapsed="false">
      <c r="A186" s="61"/>
      <c r="B186" s="62"/>
      <c r="C186" s="29"/>
      <c r="D186" s="30"/>
      <c r="E186" s="63"/>
      <c r="F186" s="67"/>
      <c r="G186" s="64" t="str">
        <f aca="false">IFERROR(VALUE(LEFT($B186,3)),"")</f>
        <v/>
      </c>
    </row>
    <row r="187" customFormat="false" ht="15" hidden="false" customHeight="false" outlineLevel="0" collapsed="false">
      <c r="A187" s="58"/>
      <c r="B187" s="59"/>
      <c r="C187" s="24"/>
      <c r="D187" s="25"/>
      <c r="E187" s="60"/>
      <c r="F187" s="12"/>
      <c r="G187" s="11" t="str">
        <f aca="false">IFERROR(VALUE(LEFT($B187,3)),"")</f>
        <v/>
      </c>
    </row>
    <row r="188" customFormat="false" ht="15" hidden="false" customHeight="false" outlineLevel="0" collapsed="false">
      <c r="A188" s="61"/>
      <c r="B188" s="62"/>
      <c r="C188" s="29"/>
      <c r="D188" s="30"/>
      <c r="E188" s="63"/>
      <c r="F188" s="67"/>
      <c r="G188" s="64" t="str">
        <f aca="false">IFERROR(VALUE(LEFT($B188,3)),"")</f>
        <v/>
      </c>
    </row>
    <row r="189" customFormat="false" ht="15" hidden="false" customHeight="false" outlineLevel="0" collapsed="false">
      <c r="A189" s="58"/>
      <c r="B189" s="59"/>
      <c r="C189" s="24"/>
      <c r="D189" s="25"/>
      <c r="E189" s="60"/>
      <c r="F189" s="12"/>
      <c r="G189" s="11" t="str">
        <f aca="false">IFERROR(VALUE(LEFT($B189,3)),"")</f>
        <v/>
      </c>
    </row>
    <row r="190" customFormat="false" ht="15" hidden="false" customHeight="false" outlineLevel="0" collapsed="false">
      <c r="A190" s="61"/>
      <c r="B190" s="62"/>
      <c r="C190" s="29"/>
      <c r="D190" s="30"/>
      <c r="E190" s="63"/>
      <c r="F190" s="67"/>
      <c r="G190" s="64" t="str">
        <f aca="false">IFERROR(VALUE(LEFT($B190,3)),"")</f>
        <v/>
      </c>
    </row>
    <row r="191" customFormat="false" ht="15" hidden="false" customHeight="false" outlineLevel="0" collapsed="false">
      <c r="A191" s="58"/>
      <c r="B191" s="59"/>
      <c r="C191" s="24"/>
      <c r="D191" s="25"/>
      <c r="E191" s="60"/>
      <c r="F191" s="12"/>
      <c r="G191" s="11" t="str">
        <f aca="false">IFERROR(VALUE(LEFT($B191,3)),"")</f>
        <v/>
      </c>
    </row>
    <row r="192" customFormat="false" ht="15" hidden="false" customHeight="false" outlineLevel="0" collapsed="false">
      <c r="A192" s="61"/>
      <c r="B192" s="62"/>
      <c r="C192" s="29"/>
      <c r="D192" s="30"/>
      <c r="E192" s="63"/>
      <c r="F192" s="67"/>
      <c r="G192" s="64" t="str">
        <f aca="false">IFERROR(VALUE(LEFT($B192,3)),"")</f>
        <v/>
      </c>
    </row>
    <row r="193" customFormat="false" ht="15" hidden="false" customHeight="false" outlineLevel="0" collapsed="false">
      <c r="A193" s="58"/>
      <c r="B193" s="59"/>
      <c r="C193" s="24"/>
      <c r="D193" s="25"/>
      <c r="E193" s="60"/>
      <c r="F193" s="12"/>
      <c r="G193" s="11" t="str">
        <f aca="false">IFERROR(VALUE(LEFT($B193,3)),"")</f>
        <v/>
      </c>
    </row>
    <row r="194" customFormat="false" ht="15" hidden="false" customHeight="false" outlineLevel="0" collapsed="false">
      <c r="A194" s="61"/>
      <c r="B194" s="62"/>
      <c r="C194" s="29"/>
      <c r="D194" s="30"/>
      <c r="E194" s="63"/>
      <c r="F194" s="67"/>
      <c r="G194" s="64" t="str">
        <f aca="false">IFERROR(VALUE(LEFT($B194,3)),"")</f>
        <v/>
      </c>
    </row>
    <row r="195" customFormat="false" ht="15" hidden="false" customHeight="false" outlineLevel="0" collapsed="false">
      <c r="A195" s="58"/>
      <c r="B195" s="59"/>
      <c r="C195" s="24"/>
      <c r="D195" s="25"/>
      <c r="E195" s="60"/>
      <c r="F195" s="12"/>
      <c r="G195" s="11" t="str">
        <f aca="false">IFERROR(VALUE(LEFT($B195,3)),"")</f>
        <v/>
      </c>
    </row>
    <row r="196" customFormat="false" ht="15" hidden="false" customHeight="false" outlineLevel="0" collapsed="false">
      <c r="A196" s="61"/>
      <c r="B196" s="62"/>
      <c r="C196" s="29"/>
      <c r="D196" s="30"/>
      <c r="E196" s="63"/>
      <c r="F196" s="67"/>
      <c r="G196" s="64" t="str">
        <f aca="false">IFERROR(VALUE(LEFT($B196,3)),"")</f>
        <v/>
      </c>
    </row>
    <row r="197" customFormat="false" ht="15" hidden="false" customHeight="false" outlineLevel="0" collapsed="false">
      <c r="A197" s="58"/>
      <c r="B197" s="59"/>
      <c r="C197" s="24"/>
      <c r="D197" s="25"/>
      <c r="E197" s="60"/>
      <c r="F197" s="12"/>
      <c r="G197" s="11" t="str">
        <f aca="false">IFERROR(VALUE(LEFT($B197,3)),"")</f>
        <v/>
      </c>
    </row>
    <row r="198" customFormat="false" ht="15" hidden="false" customHeight="false" outlineLevel="0" collapsed="false">
      <c r="A198" s="61"/>
      <c r="B198" s="62"/>
      <c r="C198" s="29"/>
      <c r="D198" s="30"/>
      <c r="E198" s="63"/>
      <c r="F198" s="67"/>
      <c r="G198" s="64" t="str">
        <f aca="false">IFERROR(VALUE(LEFT($B198,3)),"")</f>
        <v/>
      </c>
    </row>
    <row r="199" customFormat="false" ht="15" hidden="false" customHeight="false" outlineLevel="0" collapsed="false">
      <c r="A199" s="58"/>
      <c r="B199" s="59"/>
      <c r="C199" s="24"/>
      <c r="D199" s="25"/>
      <c r="E199" s="60"/>
      <c r="F199" s="12"/>
      <c r="G199" s="11" t="str">
        <f aca="false">IFERROR(VALUE(LEFT($B199,3)),"")</f>
        <v/>
      </c>
    </row>
    <row r="200" customFormat="false" ht="15" hidden="false" customHeight="false" outlineLevel="0" collapsed="false">
      <c r="A200" s="61"/>
      <c r="B200" s="62"/>
      <c r="C200" s="29"/>
      <c r="D200" s="30"/>
      <c r="E200" s="63"/>
      <c r="F200" s="67"/>
      <c r="G200" s="64" t="str">
        <f aca="false">IFERROR(VALUE(LEFT($B200,3)),"")</f>
        <v/>
      </c>
    </row>
    <row r="201" customFormat="false" ht="15" hidden="false" customHeight="false" outlineLevel="0" collapsed="false">
      <c r="A201" s="58"/>
      <c r="B201" s="59"/>
      <c r="C201" s="24"/>
      <c r="D201" s="25"/>
      <c r="E201" s="60"/>
      <c r="F201" s="12"/>
      <c r="G201" s="11" t="str">
        <f aca="false">IFERROR(VALUE(LEFT($B201,3)),"")</f>
        <v/>
      </c>
    </row>
    <row r="202" customFormat="false" ht="15" hidden="false" customHeight="false" outlineLevel="0" collapsed="false">
      <c r="A202" s="61"/>
      <c r="B202" s="62"/>
      <c r="C202" s="29"/>
      <c r="D202" s="30"/>
      <c r="E202" s="63"/>
      <c r="F202" s="67"/>
      <c r="G202" s="64" t="str">
        <f aca="false">IFERROR(VALUE(LEFT($B202,3)),"")</f>
        <v/>
      </c>
    </row>
    <row r="203" customFormat="false" ht="15" hidden="false" customHeight="false" outlineLevel="0" collapsed="false">
      <c r="A203" s="58"/>
      <c r="B203" s="59"/>
      <c r="C203" s="24"/>
      <c r="D203" s="25"/>
      <c r="E203" s="60"/>
      <c r="F203" s="12"/>
      <c r="G203" s="11" t="str">
        <f aca="false">IFERROR(VALUE(LEFT($B203,3)),"")</f>
        <v/>
      </c>
    </row>
    <row r="204" customFormat="false" ht="15" hidden="false" customHeight="false" outlineLevel="0" collapsed="false">
      <c r="A204" s="61"/>
      <c r="B204" s="62"/>
      <c r="C204" s="29"/>
      <c r="D204" s="30"/>
      <c r="E204" s="63"/>
      <c r="F204" s="67"/>
      <c r="G204" s="64" t="str">
        <f aca="false">IFERROR(VALUE(LEFT($B204,3)),"")</f>
        <v/>
      </c>
    </row>
    <row r="205" customFormat="false" ht="15" hidden="false" customHeight="false" outlineLevel="0" collapsed="false">
      <c r="A205" s="58"/>
      <c r="B205" s="59"/>
      <c r="C205" s="24"/>
      <c r="D205" s="25"/>
      <c r="E205" s="60"/>
      <c r="F205" s="12"/>
      <c r="G205" s="11" t="str">
        <f aca="false">IFERROR(VALUE(LEFT($B205,3)),"")</f>
        <v/>
      </c>
    </row>
    <row r="206" customFormat="false" ht="15" hidden="false" customHeight="false" outlineLevel="0" collapsed="false">
      <c r="A206" s="61"/>
      <c r="B206" s="62"/>
      <c r="C206" s="29"/>
      <c r="D206" s="30"/>
      <c r="E206" s="63"/>
      <c r="F206" s="67"/>
      <c r="G206" s="64" t="str">
        <f aca="false">IFERROR(VALUE(LEFT($B206,3)),"")</f>
        <v/>
      </c>
    </row>
    <row r="207" customFormat="false" ht="15" hidden="false" customHeight="false" outlineLevel="0" collapsed="false">
      <c r="A207" s="58"/>
      <c r="B207" s="59"/>
      <c r="C207" s="24"/>
      <c r="D207" s="25"/>
      <c r="E207" s="60"/>
      <c r="F207" s="12"/>
      <c r="G207" s="11" t="str">
        <f aca="false">IFERROR(VALUE(LEFT($B207,3)),"")</f>
        <v/>
      </c>
    </row>
    <row r="208" customFormat="false" ht="15" hidden="false" customHeight="false" outlineLevel="0" collapsed="false">
      <c r="A208" s="61"/>
      <c r="B208" s="62"/>
      <c r="C208" s="29"/>
      <c r="D208" s="30"/>
      <c r="E208" s="63"/>
      <c r="F208" s="67"/>
      <c r="G208" s="64" t="str">
        <f aca="false">IFERROR(VALUE(LEFT($B208,3)),"")</f>
        <v/>
      </c>
    </row>
    <row r="209" customFormat="false" ht="15" hidden="false" customHeight="false" outlineLevel="0" collapsed="false">
      <c r="A209" s="58"/>
      <c r="B209" s="59"/>
      <c r="C209" s="24"/>
      <c r="D209" s="25"/>
      <c r="E209" s="60"/>
      <c r="F209" s="12"/>
      <c r="G209" s="11" t="str">
        <f aca="false">IFERROR(VALUE(LEFT($B209,3)),"")</f>
        <v/>
      </c>
    </row>
    <row r="210" customFormat="false" ht="15" hidden="false" customHeight="false" outlineLevel="0" collapsed="false">
      <c r="A210" s="61"/>
      <c r="B210" s="62"/>
      <c r="C210" s="29"/>
      <c r="D210" s="30"/>
      <c r="E210" s="63"/>
      <c r="F210" s="67"/>
      <c r="G210" s="64" t="str">
        <f aca="false">IFERROR(VALUE(LEFT($B210,3)),"")</f>
        <v/>
      </c>
    </row>
    <row r="211" customFormat="false" ht="15" hidden="false" customHeight="false" outlineLevel="0" collapsed="false">
      <c r="A211" s="58"/>
      <c r="B211" s="59"/>
      <c r="C211" s="24"/>
      <c r="D211" s="25"/>
      <c r="E211" s="60"/>
      <c r="F211" s="12"/>
      <c r="G211" s="11" t="str">
        <f aca="false">IFERROR(VALUE(LEFT($B211,3)),"")</f>
        <v/>
      </c>
    </row>
    <row r="212" customFormat="false" ht="15" hidden="false" customHeight="false" outlineLevel="0" collapsed="false">
      <c r="A212" s="61"/>
      <c r="B212" s="62"/>
      <c r="C212" s="29"/>
      <c r="D212" s="30"/>
      <c r="E212" s="63"/>
      <c r="F212" s="67"/>
      <c r="G212" s="64" t="str">
        <f aca="false">IFERROR(VALUE(LEFT($B212,3)),"")</f>
        <v/>
      </c>
    </row>
    <row r="213" customFormat="false" ht="15" hidden="false" customHeight="false" outlineLevel="0" collapsed="false">
      <c r="A213" s="58"/>
      <c r="B213" s="59"/>
      <c r="C213" s="24"/>
      <c r="D213" s="25"/>
      <c r="E213" s="60"/>
      <c r="F213" s="12"/>
      <c r="G213" s="11" t="str">
        <f aca="false">IFERROR(VALUE(LEFT($B213,3)),"")</f>
        <v/>
      </c>
    </row>
    <row r="214" customFormat="false" ht="15" hidden="false" customHeight="false" outlineLevel="0" collapsed="false">
      <c r="A214" s="61"/>
      <c r="B214" s="62"/>
      <c r="C214" s="29"/>
      <c r="D214" s="30"/>
      <c r="E214" s="63"/>
      <c r="F214" s="67"/>
      <c r="G214" s="64" t="str">
        <f aca="false">IFERROR(VALUE(LEFT($B214,3)),"")</f>
        <v/>
      </c>
    </row>
    <row r="215" customFormat="false" ht="15" hidden="false" customHeight="false" outlineLevel="0" collapsed="false">
      <c r="A215" s="58"/>
      <c r="B215" s="59"/>
      <c r="C215" s="24"/>
      <c r="D215" s="25"/>
      <c r="E215" s="60"/>
      <c r="F215" s="12"/>
      <c r="G215" s="11" t="str">
        <f aca="false">IFERROR(VALUE(LEFT($B215,3)),"")</f>
        <v/>
      </c>
    </row>
    <row r="216" customFormat="false" ht="15" hidden="false" customHeight="false" outlineLevel="0" collapsed="false">
      <c r="A216" s="61"/>
      <c r="B216" s="62"/>
      <c r="C216" s="29"/>
      <c r="D216" s="30"/>
      <c r="E216" s="63"/>
      <c r="F216" s="67"/>
      <c r="G216" s="64" t="str">
        <f aca="false">IFERROR(VALUE(LEFT($B216,3)),"")</f>
        <v/>
      </c>
    </row>
    <row r="217" customFormat="false" ht="15" hidden="false" customHeight="false" outlineLevel="0" collapsed="false">
      <c r="A217" s="58"/>
      <c r="B217" s="59"/>
      <c r="C217" s="24"/>
      <c r="D217" s="25"/>
      <c r="E217" s="60"/>
      <c r="F217" s="12"/>
      <c r="G217" s="11" t="str">
        <f aca="false">IFERROR(VALUE(LEFT($B217,3)),"")</f>
        <v/>
      </c>
    </row>
    <row r="218" customFormat="false" ht="15" hidden="false" customHeight="false" outlineLevel="0" collapsed="false">
      <c r="A218" s="61"/>
      <c r="B218" s="62"/>
      <c r="C218" s="29"/>
      <c r="D218" s="30"/>
      <c r="E218" s="63"/>
      <c r="F218" s="67"/>
      <c r="G218" s="64" t="str">
        <f aca="false">IFERROR(VALUE(LEFT($B218,3)),"")</f>
        <v/>
      </c>
    </row>
    <row r="219" customFormat="false" ht="15" hidden="false" customHeight="false" outlineLevel="0" collapsed="false">
      <c r="A219" s="58"/>
      <c r="B219" s="59"/>
      <c r="C219" s="24"/>
      <c r="D219" s="25"/>
      <c r="E219" s="60"/>
      <c r="F219" s="12"/>
      <c r="G219" s="11" t="str">
        <f aca="false">IFERROR(VALUE(LEFT($B219,3)),"")</f>
        <v/>
      </c>
    </row>
    <row r="220" customFormat="false" ht="15" hidden="false" customHeight="false" outlineLevel="0" collapsed="false">
      <c r="A220" s="61"/>
      <c r="B220" s="62"/>
      <c r="C220" s="29"/>
      <c r="D220" s="30"/>
      <c r="E220" s="63"/>
      <c r="F220" s="67"/>
      <c r="G220" s="64" t="str">
        <f aca="false">IFERROR(VALUE(LEFT($B220,3)),"")</f>
        <v/>
      </c>
    </row>
    <row r="221" customFormat="false" ht="15" hidden="false" customHeight="false" outlineLevel="0" collapsed="false">
      <c r="A221" s="58"/>
      <c r="B221" s="59"/>
      <c r="C221" s="24"/>
      <c r="D221" s="25"/>
      <c r="E221" s="60"/>
      <c r="F221" s="12"/>
      <c r="G221" s="11" t="str">
        <f aca="false">IFERROR(VALUE(LEFT($B221,3)),"")</f>
        <v/>
      </c>
    </row>
    <row r="222" customFormat="false" ht="15" hidden="false" customHeight="false" outlineLevel="0" collapsed="false">
      <c r="A222" s="61"/>
      <c r="B222" s="62"/>
      <c r="C222" s="29"/>
      <c r="D222" s="30"/>
      <c r="E222" s="63"/>
      <c r="F222" s="67"/>
      <c r="G222" s="64" t="str">
        <f aca="false">IFERROR(VALUE(LEFT($B222,3)),"")</f>
        <v/>
      </c>
    </row>
    <row r="223" customFormat="false" ht="15" hidden="false" customHeight="false" outlineLevel="0" collapsed="false">
      <c r="A223" s="58"/>
      <c r="B223" s="59"/>
      <c r="C223" s="24"/>
      <c r="D223" s="25"/>
      <c r="E223" s="60"/>
      <c r="F223" s="12"/>
      <c r="G223" s="11" t="str">
        <f aca="false">IFERROR(VALUE(LEFT($B223,3)),"")</f>
        <v/>
      </c>
    </row>
    <row r="224" customFormat="false" ht="15" hidden="false" customHeight="false" outlineLevel="0" collapsed="false">
      <c r="A224" s="61"/>
      <c r="B224" s="62"/>
      <c r="C224" s="29"/>
      <c r="D224" s="30"/>
      <c r="E224" s="63"/>
      <c r="F224" s="67"/>
      <c r="G224" s="64" t="str">
        <f aca="false">IFERROR(VALUE(LEFT($B224,3)),"")</f>
        <v/>
      </c>
    </row>
    <row r="225" customFormat="false" ht="15" hidden="false" customHeight="false" outlineLevel="0" collapsed="false">
      <c r="A225" s="58"/>
      <c r="B225" s="59"/>
      <c r="C225" s="24"/>
      <c r="D225" s="25"/>
      <c r="E225" s="60"/>
      <c r="F225" s="12"/>
      <c r="G225" s="11" t="str">
        <f aca="false">IFERROR(VALUE(LEFT($B225,3)),"")</f>
        <v/>
      </c>
    </row>
    <row r="226" customFormat="false" ht="15" hidden="false" customHeight="false" outlineLevel="0" collapsed="false">
      <c r="A226" s="61"/>
      <c r="B226" s="62"/>
      <c r="C226" s="29"/>
      <c r="D226" s="30"/>
      <c r="E226" s="63"/>
      <c r="F226" s="67"/>
      <c r="G226" s="64" t="str">
        <f aca="false">IFERROR(VALUE(LEFT($B226,3)),"")</f>
        <v/>
      </c>
    </row>
    <row r="227" customFormat="false" ht="15" hidden="false" customHeight="false" outlineLevel="0" collapsed="false">
      <c r="A227" s="58"/>
      <c r="B227" s="59"/>
      <c r="C227" s="24"/>
      <c r="D227" s="25"/>
      <c r="E227" s="60"/>
      <c r="F227" s="12"/>
      <c r="G227" s="11" t="str">
        <f aca="false">IFERROR(VALUE(LEFT($B227,3)),"")</f>
        <v/>
      </c>
    </row>
    <row r="228" customFormat="false" ht="15" hidden="false" customHeight="false" outlineLevel="0" collapsed="false">
      <c r="A228" s="61"/>
      <c r="B228" s="62"/>
      <c r="C228" s="29"/>
      <c r="D228" s="30"/>
      <c r="E228" s="63"/>
      <c r="F228" s="67"/>
      <c r="G228" s="64" t="str">
        <f aca="false">IFERROR(VALUE(LEFT($B228,3)),"")</f>
        <v/>
      </c>
    </row>
    <row r="229" customFormat="false" ht="15" hidden="false" customHeight="false" outlineLevel="0" collapsed="false">
      <c r="A229" s="58"/>
      <c r="B229" s="59"/>
      <c r="C229" s="24"/>
      <c r="D229" s="25"/>
      <c r="E229" s="60"/>
      <c r="F229" s="12"/>
      <c r="G229" s="11" t="str">
        <f aca="false">IFERROR(VALUE(LEFT($B229,3)),"")</f>
        <v/>
      </c>
    </row>
    <row r="230" customFormat="false" ht="15" hidden="false" customHeight="false" outlineLevel="0" collapsed="false">
      <c r="A230" s="61"/>
      <c r="B230" s="62"/>
      <c r="C230" s="29"/>
      <c r="D230" s="30"/>
      <c r="E230" s="63"/>
      <c r="F230" s="67"/>
      <c r="G230" s="64" t="str">
        <f aca="false">IFERROR(VALUE(LEFT($B230,3)),"")</f>
        <v/>
      </c>
    </row>
    <row r="231" customFormat="false" ht="15" hidden="false" customHeight="false" outlineLevel="0" collapsed="false">
      <c r="A231" s="58"/>
      <c r="B231" s="59"/>
      <c r="C231" s="24"/>
      <c r="D231" s="25"/>
      <c r="E231" s="60"/>
      <c r="F231" s="12"/>
      <c r="G231" s="11" t="str">
        <f aca="false">IFERROR(VALUE(LEFT($B231,3)),"")</f>
        <v/>
      </c>
    </row>
    <row r="232" customFormat="false" ht="15" hidden="false" customHeight="false" outlineLevel="0" collapsed="false">
      <c r="A232" s="61"/>
      <c r="B232" s="62"/>
      <c r="C232" s="29"/>
      <c r="D232" s="30"/>
      <c r="E232" s="63"/>
      <c r="F232" s="67"/>
      <c r="G232" s="64" t="str">
        <f aca="false">IFERROR(VALUE(LEFT($B232,3)),"")</f>
        <v/>
      </c>
    </row>
    <row r="233" customFormat="false" ht="15" hidden="false" customHeight="false" outlineLevel="0" collapsed="false">
      <c r="A233" s="58"/>
      <c r="B233" s="59"/>
      <c r="C233" s="24"/>
      <c r="D233" s="25"/>
      <c r="E233" s="60"/>
      <c r="F233" s="12"/>
      <c r="G233" s="11" t="str">
        <f aca="false">IFERROR(VALUE(LEFT($B233,3)),"")</f>
        <v/>
      </c>
    </row>
    <row r="234" customFormat="false" ht="15" hidden="false" customHeight="false" outlineLevel="0" collapsed="false">
      <c r="A234" s="61"/>
      <c r="B234" s="62"/>
      <c r="C234" s="29"/>
      <c r="D234" s="30"/>
      <c r="E234" s="63"/>
      <c r="F234" s="67"/>
      <c r="G234" s="64" t="str">
        <f aca="false">IFERROR(VALUE(LEFT($B234,3)),"")</f>
        <v/>
      </c>
    </row>
    <row r="235" customFormat="false" ht="15" hidden="false" customHeight="false" outlineLevel="0" collapsed="false">
      <c r="A235" s="58"/>
      <c r="B235" s="59"/>
      <c r="C235" s="24"/>
      <c r="D235" s="25"/>
      <c r="E235" s="60"/>
      <c r="F235" s="12"/>
      <c r="G235" s="11" t="str">
        <f aca="false">IFERROR(VALUE(LEFT($B235,3)),"")</f>
        <v/>
      </c>
    </row>
    <row r="236" customFormat="false" ht="15" hidden="false" customHeight="false" outlineLevel="0" collapsed="false">
      <c r="A236" s="61"/>
      <c r="B236" s="62"/>
      <c r="C236" s="29"/>
      <c r="D236" s="30"/>
      <c r="E236" s="63"/>
      <c r="F236" s="67"/>
      <c r="G236" s="64" t="str">
        <f aca="false">IFERROR(VALUE(LEFT($B236,3)),"")</f>
        <v/>
      </c>
    </row>
    <row r="237" customFormat="false" ht="15" hidden="false" customHeight="false" outlineLevel="0" collapsed="false">
      <c r="A237" s="58"/>
      <c r="B237" s="59"/>
      <c r="C237" s="24"/>
      <c r="D237" s="25"/>
      <c r="E237" s="60"/>
      <c r="F237" s="12"/>
      <c r="G237" s="11" t="str">
        <f aca="false">IFERROR(VALUE(LEFT($B237,3)),"")</f>
        <v/>
      </c>
    </row>
    <row r="238" customFormat="false" ht="15" hidden="false" customHeight="false" outlineLevel="0" collapsed="false">
      <c r="A238" s="61"/>
      <c r="B238" s="62"/>
      <c r="C238" s="29"/>
      <c r="D238" s="30"/>
      <c r="E238" s="63"/>
      <c r="F238" s="67"/>
      <c r="G238" s="64" t="str">
        <f aca="false">IFERROR(VALUE(LEFT($B238,3)),"")</f>
        <v/>
      </c>
    </row>
    <row r="239" customFormat="false" ht="15" hidden="false" customHeight="false" outlineLevel="0" collapsed="false">
      <c r="A239" s="58"/>
      <c r="B239" s="59"/>
      <c r="C239" s="24"/>
      <c r="D239" s="25"/>
      <c r="E239" s="60"/>
      <c r="F239" s="12"/>
      <c r="G239" s="11" t="str">
        <f aca="false">IFERROR(VALUE(LEFT($B239,3)),"")</f>
        <v/>
      </c>
    </row>
    <row r="240" customFormat="false" ht="15" hidden="false" customHeight="false" outlineLevel="0" collapsed="false">
      <c r="A240" s="61"/>
      <c r="B240" s="62"/>
      <c r="C240" s="29"/>
      <c r="D240" s="30"/>
      <c r="E240" s="63"/>
      <c r="F240" s="67"/>
      <c r="G240" s="64" t="str">
        <f aca="false">IFERROR(VALUE(LEFT($B240,3)),"")</f>
        <v/>
      </c>
    </row>
    <row r="241" customFormat="false" ht="15" hidden="false" customHeight="false" outlineLevel="0" collapsed="false">
      <c r="A241" s="58"/>
      <c r="B241" s="59"/>
      <c r="C241" s="24"/>
      <c r="D241" s="25"/>
      <c r="E241" s="60"/>
      <c r="F241" s="12"/>
      <c r="G241" s="11" t="str">
        <f aca="false">IFERROR(VALUE(LEFT($B241,3)),"")</f>
        <v/>
      </c>
    </row>
    <row r="242" customFormat="false" ht="15" hidden="false" customHeight="false" outlineLevel="0" collapsed="false">
      <c r="A242" s="61"/>
      <c r="B242" s="62"/>
      <c r="C242" s="29"/>
      <c r="D242" s="30"/>
      <c r="E242" s="63"/>
      <c r="F242" s="67"/>
      <c r="G242" s="64" t="str">
        <f aca="false">IFERROR(VALUE(LEFT($B242,3)),"")</f>
        <v/>
      </c>
    </row>
    <row r="243" customFormat="false" ht="15" hidden="false" customHeight="false" outlineLevel="0" collapsed="false">
      <c r="A243" s="58"/>
      <c r="B243" s="59"/>
      <c r="C243" s="24"/>
      <c r="D243" s="25"/>
      <c r="E243" s="60"/>
      <c r="F243" s="12"/>
      <c r="G243" s="11" t="str">
        <f aca="false">IFERROR(VALUE(LEFT($B243,3)),"")</f>
        <v/>
      </c>
    </row>
    <row r="244" customFormat="false" ht="15" hidden="false" customHeight="false" outlineLevel="0" collapsed="false">
      <c r="A244" s="61"/>
      <c r="B244" s="62"/>
      <c r="C244" s="29"/>
      <c r="D244" s="30"/>
      <c r="E244" s="63"/>
      <c r="F244" s="67"/>
      <c r="G244" s="64" t="str">
        <f aca="false">IFERROR(VALUE(LEFT($B244,3)),"")</f>
        <v/>
      </c>
    </row>
    <row r="245" customFormat="false" ht="15" hidden="false" customHeight="false" outlineLevel="0" collapsed="false">
      <c r="A245" s="58"/>
      <c r="B245" s="59"/>
      <c r="C245" s="24"/>
      <c r="D245" s="25"/>
      <c r="E245" s="60"/>
      <c r="F245" s="12"/>
      <c r="G245" s="11" t="str">
        <f aca="false">IFERROR(VALUE(LEFT($B245,3)),"")</f>
        <v/>
      </c>
    </row>
    <row r="246" customFormat="false" ht="15" hidden="false" customHeight="false" outlineLevel="0" collapsed="false">
      <c r="A246" s="61"/>
      <c r="B246" s="62"/>
      <c r="C246" s="29"/>
      <c r="D246" s="30"/>
      <c r="E246" s="63"/>
      <c r="F246" s="67"/>
      <c r="G246" s="64" t="str">
        <f aca="false">IFERROR(VALUE(LEFT($B246,3)),"")</f>
        <v/>
      </c>
    </row>
    <row r="247" customFormat="false" ht="15" hidden="false" customHeight="false" outlineLevel="0" collapsed="false">
      <c r="A247" s="58"/>
      <c r="B247" s="59"/>
      <c r="C247" s="24"/>
      <c r="D247" s="25"/>
      <c r="E247" s="60"/>
      <c r="F247" s="12"/>
      <c r="G247" s="11" t="str">
        <f aca="false">IFERROR(VALUE(LEFT($B247,3)),"")</f>
        <v/>
      </c>
    </row>
    <row r="248" customFormat="false" ht="15" hidden="false" customHeight="false" outlineLevel="0" collapsed="false">
      <c r="A248" s="61"/>
      <c r="B248" s="62"/>
      <c r="C248" s="29"/>
      <c r="D248" s="30"/>
      <c r="E248" s="63"/>
      <c r="F248" s="67"/>
      <c r="G248" s="64" t="str">
        <f aca="false">IFERROR(VALUE(LEFT($B248,3)),"")</f>
        <v/>
      </c>
    </row>
    <row r="249" customFormat="false" ht="15" hidden="false" customHeight="false" outlineLevel="0" collapsed="false">
      <c r="A249" s="58"/>
      <c r="B249" s="59"/>
      <c r="C249" s="24"/>
      <c r="D249" s="25"/>
      <c r="E249" s="60"/>
      <c r="F249" s="12"/>
      <c r="G249" s="11" t="str">
        <f aca="false">IFERROR(VALUE(LEFT($B249,3)),"")</f>
        <v/>
      </c>
    </row>
    <row r="250" customFormat="false" ht="15" hidden="false" customHeight="false" outlineLevel="0" collapsed="false">
      <c r="A250" s="61"/>
      <c r="B250" s="62"/>
      <c r="C250" s="29"/>
      <c r="D250" s="30"/>
      <c r="E250" s="63"/>
      <c r="F250" s="67"/>
      <c r="G250" s="64" t="str">
        <f aca="false">IFERROR(VALUE(LEFT($B250,3)),"")</f>
        <v/>
      </c>
    </row>
    <row r="251" customFormat="false" ht="15" hidden="false" customHeight="false" outlineLevel="0" collapsed="false">
      <c r="A251" s="58"/>
      <c r="B251" s="59"/>
      <c r="C251" s="24"/>
      <c r="D251" s="25"/>
      <c r="E251" s="60"/>
      <c r="F251" s="12"/>
      <c r="G251" s="11" t="str">
        <f aca="false">IFERROR(VALUE(LEFT($B251,3)),"")</f>
        <v/>
      </c>
    </row>
    <row r="252" customFormat="false" ht="15" hidden="false" customHeight="false" outlineLevel="0" collapsed="false">
      <c r="A252" s="61"/>
      <c r="B252" s="62"/>
      <c r="C252" s="29"/>
      <c r="D252" s="30"/>
      <c r="E252" s="63"/>
      <c r="F252" s="67"/>
      <c r="G252" s="64" t="str">
        <f aca="false">IFERROR(VALUE(LEFT($B252,3)),"")</f>
        <v/>
      </c>
    </row>
    <row r="253" customFormat="false" ht="15" hidden="false" customHeight="false" outlineLevel="0" collapsed="false">
      <c r="A253" s="58"/>
      <c r="B253" s="59"/>
      <c r="C253" s="24"/>
      <c r="D253" s="25"/>
      <c r="E253" s="60"/>
      <c r="F253" s="12"/>
      <c r="G253" s="11" t="str">
        <f aca="false">IFERROR(VALUE(LEFT($B253,3)),"")</f>
        <v/>
      </c>
    </row>
    <row r="254" customFormat="false" ht="15" hidden="false" customHeight="false" outlineLevel="0" collapsed="false">
      <c r="A254" s="61"/>
      <c r="B254" s="62"/>
      <c r="C254" s="29"/>
      <c r="D254" s="30"/>
      <c r="E254" s="63"/>
      <c r="F254" s="67"/>
      <c r="G254" s="64" t="str">
        <f aca="false">IFERROR(VALUE(LEFT($B254,3)),"")</f>
        <v/>
      </c>
    </row>
    <row r="255" customFormat="false" ht="15" hidden="false" customHeight="false" outlineLevel="0" collapsed="false">
      <c r="A255" s="58"/>
      <c r="B255" s="59"/>
      <c r="C255" s="24"/>
      <c r="D255" s="25"/>
      <c r="E255" s="60"/>
      <c r="F255" s="12"/>
      <c r="G255" s="11" t="str">
        <f aca="false">IFERROR(VALUE(LEFT($B255,3)),"")</f>
        <v/>
      </c>
    </row>
    <row r="256" customFormat="false" ht="15" hidden="false" customHeight="false" outlineLevel="0" collapsed="false">
      <c r="A256" s="61"/>
      <c r="B256" s="62"/>
      <c r="C256" s="29"/>
      <c r="D256" s="30"/>
      <c r="E256" s="63"/>
      <c r="F256" s="67"/>
      <c r="G256" s="64" t="str">
        <f aca="false">IFERROR(VALUE(LEFT($B256,3)),"")</f>
        <v/>
      </c>
    </row>
    <row r="257" customFormat="false" ht="15" hidden="false" customHeight="false" outlineLevel="0" collapsed="false">
      <c r="A257" s="58"/>
      <c r="B257" s="59"/>
      <c r="C257" s="24"/>
      <c r="D257" s="25"/>
      <c r="E257" s="60"/>
      <c r="F257" s="12"/>
      <c r="G257" s="11" t="str">
        <f aca="false">IFERROR(VALUE(LEFT($B257,3)),"")</f>
        <v/>
      </c>
    </row>
    <row r="258" customFormat="false" ht="15" hidden="false" customHeight="false" outlineLevel="0" collapsed="false">
      <c r="A258" s="61"/>
      <c r="B258" s="62"/>
      <c r="C258" s="29"/>
      <c r="D258" s="30"/>
      <c r="E258" s="63"/>
      <c r="F258" s="67"/>
      <c r="G258" s="64" t="str">
        <f aca="false">IFERROR(VALUE(LEFT($B258,3)),"")</f>
        <v/>
      </c>
    </row>
    <row r="259" customFormat="false" ht="15" hidden="false" customHeight="false" outlineLevel="0" collapsed="false">
      <c r="A259" s="58"/>
      <c r="B259" s="59"/>
      <c r="C259" s="24"/>
      <c r="D259" s="25"/>
      <c r="E259" s="60"/>
      <c r="F259" s="12"/>
      <c r="G259" s="11" t="str">
        <f aca="false">IFERROR(VALUE(LEFT($B259,3)),"")</f>
        <v/>
      </c>
    </row>
    <row r="260" customFormat="false" ht="15" hidden="false" customHeight="false" outlineLevel="0" collapsed="false">
      <c r="A260" s="61"/>
      <c r="B260" s="62"/>
      <c r="C260" s="29"/>
      <c r="D260" s="30"/>
      <c r="E260" s="63"/>
      <c r="F260" s="67"/>
      <c r="G260" s="64" t="str">
        <f aca="false">IFERROR(VALUE(LEFT($B260,3)),"")</f>
        <v/>
      </c>
    </row>
    <row r="261" customFormat="false" ht="15" hidden="false" customHeight="false" outlineLevel="0" collapsed="false">
      <c r="A261" s="58"/>
      <c r="B261" s="59"/>
      <c r="C261" s="24"/>
      <c r="D261" s="25"/>
      <c r="E261" s="60"/>
      <c r="F261" s="12"/>
      <c r="G261" s="11" t="str">
        <f aca="false">IFERROR(VALUE(LEFT($B261,3)),"")</f>
        <v/>
      </c>
    </row>
    <row r="262" customFormat="false" ht="15" hidden="false" customHeight="false" outlineLevel="0" collapsed="false">
      <c r="A262" s="61"/>
      <c r="B262" s="62"/>
      <c r="C262" s="29"/>
      <c r="D262" s="30"/>
      <c r="E262" s="63"/>
      <c r="F262" s="67"/>
      <c r="G262" s="64" t="str">
        <f aca="false">IFERROR(VALUE(LEFT($B262,3)),"")</f>
        <v/>
      </c>
    </row>
    <row r="263" customFormat="false" ht="15" hidden="false" customHeight="false" outlineLevel="0" collapsed="false">
      <c r="A263" s="58"/>
      <c r="B263" s="59"/>
      <c r="C263" s="24"/>
      <c r="D263" s="25"/>
      <c r="E263" s="60"/>
      <c r="F263" s="12"/>
      <c r="G263" s="11" t="str">
        <f aca="false">IFERROR(VALUE(LEFT($B263,3)),"")</f>
        <v/>
      </c>
    </row>
    <row r="264" customFormat="false" ht="15" hidden="false" customHeight="false" outlineLevel="0" collapsed="false">
      <c r="A264" s="61"/>
      <c r="B264" s="62"/>
      <c r="C264" s="29"/>
      <c r="D264" s="30"/>
      <c r="E264" s="63"/>
      <c r="F264" s="67"/>
      <c r="G264" s="64" t="str">
        <f aca="false">IFERROR(VALUE(LEFT($B264,3)),"")</f>
        <v/>
      </c>
    </row>
    <row r="265" customFormat="false" ht="15" hidden="false" customHeight="false" outlineLevel="0" collapsed="false">
      <c r="A265" s="58"/>
      <c r="B265" s="59"/>
      <c r="C265" s="24"/>
      <c r="D265" s="25"/>
      <c r="E265" s="60"/>
      <c r="F265" s="12"/>
      <c r="G265" s="11" t="str">
        <f aca="false">IFERROR(VALUE(LEFT($B265,3)),"")</f>
        <v/>
      </c>
    </row>
    <row r="266" customFormat="false" ht="15" hidden="false" customHeight="false" outlineLevel="0" collapsed="false">
      <c r="A266" s="61"/>
      <c r="B266" s="62"/>
      <c r="C266" s="29"/>
      <c r="D266" s="30"/>
      <c r="E266" s="63"/>
      <c r="F266" s="67"/>
      <c r="G266" s="64" t="str">
        <f aca="false">IFERROR(VALUE(LEFT($B266,3)),"")</f>
        <v/>
      </c>
    </row>
    <row r="267" customFormat="false" ht="15" hidden="false" customHeight="false" outlineLevel="0" collapsed="false">
      <c r="A267" s="58"/>
      <c r="B267" s="59"/>
      <c r="C267" s="24"/>
      <c r="D267" s="25"/>
      <c r="E267" s="60"/>
      <c r="F267" s="12"/>
      <c r="G267" s="11" t="str">
        <f aca="false">IFERROR(VALUE(LEFT($B267,3)),"")</f>
        <v/>
      </c>
    </row>
    <row r="268" customFormat="false" ht="15" hidden="false" customHeight="false" outlineLevel="0" collapsed="false">
      <c r="A268" s="61"/>
      <c r="B268" s="62"/>
      <c r="C268" s="29"/>
      <c r="D268" s="30"/>
      <c r="E268" s="63"/>
      <c r="F268" s="67"/>
      <c r="G268" s="64" t="str">
        <f aca="false">IFERROR(VALUE(LEFT($B268,3)),"")</f>
        <v/>
      </c>
    </row>
    <row r="269" customFormat="false" ht="15" hidden="false" customHeight="false" outlineLevel="0" collapsed="false">
      <c r="A269" s="58"/>
      <c r="B269" s="59"/>
      <c r="C269" s="24"/>
      <c r="D269" s="25"/>
      <c r="E269" s="60"/>
      <c r="F269" s="12"/>
      <c r="G269" s="11" t="str">
        <f aca="false">IFERROR(VALUE(LEFT($B269,3)),"")</f>
        <v/>
      </c>
    </row>
    <row r="270" customFormat="false" ht="15" hidden="false" customHeight="false" outlineLevel="0" collapsed="false">
      <c r="A270" s="61"/>
      <c r="B270" s="62"/>
      <c r="C270" s="29"/>
      <c r="D270" s="30"/>
      <c r="E270" s="63"/>
      <c r="F270" s="67"/>
      <c r="G270" s="64" t="str">
        <f aca="false">IFERROR(VALUE(LEFT($B270,3)),"")</f>
        <v/>
      </c>
    </row>
    <row r="271" customFormat="false" ht="15" hidden="false" customHeight="false" outlineLevel="0" collapsed="false">
      <c r="A271" s="58"/>
      <c r="B271" s="59"/>
      <c r="C271" s="24"/>
      <c r="D271" s="25"/>
      <c r="E271" s="60"/>
      <c r="F271" s="12"/>
      <c r="G271" s="11" t="str">
        <f aca="false">IFERROR(VALUE(LEFT($B271,3)),"")</f>
        <v/>
      </c>
    </row>
    <row r="272" customFormat="false" ht="15" hidden="false" customHeight="false" outlineLevel="0" collapsed="false">
      <c r="A272" s="61"/>
      <c r="B272" s="62"/>
      <c r="C272" s="29"/>
      <c r="D272" s="30"/>
      <c r="E272" s="63"/>
      <c r="F272" s="67"/>
      <c r="G272" s="64" t="str">
        <f aca="false">IFERROR(VALUE(LEFT($B272,3)),"")</f>
        <v/>
      </c>
    </row>
    <row r="273" customFormat="false" ht="15" hidden="false" customHeight="false" outlineLevel="0" collapsed="false">
      <c r="A273" s="58"/>
      <c r="B273" s="59"/>
      <c r="C273" s="24"/>
      <c r="D273" s="25"/>
      <c r="E273" s="60"/>
      <c r="F273" s="12"/>
      <c r="G273" s="11" t="str">
        <f aca="false">IFERROR(VALUE(LEFT($B273,3)),"")</f>
        <v/>
      </c>
    </row>
    <row r="274" customFormat="false" ht="15" hidden="false" customHeight="false" outlineLevel="0" collapsed="false">
      <c r="A274" s="61"/>
      <c r="B274" s="62"/>
      <c r="C274" s="29"/>
      <c r="D274" s="30"/>
      <c r="E274" s="63"/>
      <c r="F274" s="67"/>
      <c r="G274" s="64" t="str">
        <f aca="false">IFERROR(VALUE(LEFT($B274,3)),"")</f>
        <v/>
      </c>
    </row>
    <row r="275" customFormat="false" ht="15" hidden="false" customHeight="false" outlineLevel="0" collapsed="false">
      <c r="A275" s="58"/>
      <c r="B275" s="59"/>
      <c r="C275" s="24"/>
      <c r="D275" s="25"/>
      <c r="E275" s="60"/>
      <c r="F275" s="12"/>
      <c r="G275" s="11" t="str">
        <f aca="false">IFERROR(VALUE(LEFT($B275,3)),"")</f>
        <v/>
      </c>
    </row>
    <row r="276" customFormat="false" ht="15" hidden="false" customHeight="false" outlineLevel="0" collapsed="false">
      <c r="A276" s="61"/>
      <c r="B276" s="62"/>
      <c r="C276" s="29"/>
      <c r="D276" s="30"/>
      <c r="E276" s="63"/>
      <c r="F276" s="67"/>
      <c r="G276" s="64" t="str">
        <f aca="false">IFERROR(VALUE(LEFT($B276,3)),"")</f>
        <v/>
      </c>
    </row>
    <row r="277" customFormat="false" ht="15" hidden="false" customHeight="false" outlineLevel="0" collapsed="false">
      <c r="A277" s="58"/>
      <c r="B277" s="59"/>
      <c r="C277" s="24"/>
      <c r="D277" s="25"/>
      <c r="E277" s="60"/>
      <c r="F277" s="12"/>
      <c r="G277" s="11" t="str">
        <f aca="false">IFERROR(VALUE(LEFT($B277,3)),"")</f>
        <v/>
      </c>
    </row>
    <row r="278" customFormat="false" ht="15" hidden="false" customHeight="false" outlineLevel="0" collapsed="false">
      <c r="A278" s="61"/>
      <c r="B278" s="62"/>
      <c r="C278" s="29"/>
      <c r="D278" s="30"/>
      <c r="E278" s="63"/>
      <c r="F278" s="67"/>
      <c r="G278" s="64" t="str">
        <f aca="false">IFERROR(VALUE(LEFT($B278,3)),"")</f>
        <v/>
      </c>
    </row>
    <row r="279" customFormat="false" ht="15" hidden="false" customHeight="false" outlineLevel="0" collapsed="false">
      <c r="A279" s="58"/>
      <c r="B279" s="59"/>
      <c r="C279" s="24"/>
      <c r="D279" s="25"/>
      <c r="E279" s="60"/>
      <c r="F279" s="12"/>
      <c r="G279" s="11" t="str">
        <f aca="false">IFERROR(VALUE(LEFT($B279,3)),"")</f>
        <v/>
      </c>
    </row>
    <row r="280" customFormat="false" ht="15" hidden="false" customHeight="false" outlineLevel="0" collapsed="false">
      <c r="A280" s="61"/>
      <c r="B280" s="62"/>
      <c r="C280" s="29"/>
      <c r="D280" s="30"/>
      <c r="E280" s="63"/>
      <c r="F280" s="67"/>
      <c r="G280" s="64" t="str">
        <f aca="false">IFERROR(VALUE(LEFT($B280,3)),"")</f>
        <v/>
      </c>
    </row>
    <row r="281" customFormat="false" ht="15" hidden="false" customHeight="false" outlineLevel="0" collapsed="false">
      <c r="A281" s="58"/>
      <c r="B281" s="59"/>
      <c r="C281" s="24"/>
      <c r="D281" s="25"/>
      <c r="E281" s="60"/>
      <c r="F281" s="12"/>
      <c r="G281" s="11" t="str">
        <f aca="false">IFERROR(VALUE(LEFT($B281,3)),"")</f>
        <v/>
      </c>
    </row>
    <row r="282" customFormat="false" ht="15" hidden="false" customHeight="false" outlineLevel="0" collapsed="false">
      <c r="A282" s="61"/>
      <c r="B282" s="62"/>
      <c r="C282" s="29"/>
      <c r="D282" s="30"/>
      <c r="E282" s="63"/>
      <c r="F282" s="67"/>
      <c r="G282" s="64" t="str">
        <f aca="false">IFERROR(VALUE(LEFT($B282,3)),"")</f>
        <v/>
      </c>
    </row>
    <row r="283" customFormat="false" ht="15" hidden="false" customHeight="false" outlineLevel="0" collapsed="false">
      <c r="A283" s="58"/>
      <c r="B283" s="59"/>
      <c r="C283" s="24"/>
      <c r="D283" s="25"/>
      <c r="E283" s="60"/>
      <c r="F283" s="12"/>
      <c r="G283" s="11" t="str">
        <f aca="false">IFERROR(VALUE(LEFT($B283,3)),"")</f>
        <v/>
      </c>
    </row>
    <row r="284" customFormat="false" ht="15" hidden="false" customHeight="false" outlineLevel="0" collapsed="false">
      <c r="A284" s="61"/>
      <c r="B284" s="62"/>
      <c r="C284" s="29"/>
      <c r="D284" s="30"/>
      <c r="E284" s="63"/>
      <c r="F284" s="67"/>
      <c r="G284" s="64" t="str">
        <f aca="false">IFERROR(VALUE(LEFT($B284,3)),"")</f>
        <v/>
      </c>
    </row>
    <row r="285" customFormat="false" ht="15" hidden="false" customHeight="false" outlineLevel="0" collapsed="false">
      <c r="A285" s="58"/>
      <c r="B285" s="59"/>
      <c r="C285" s="24"/>
      <c r="D285" s="25"/>
      <c r="E285" s="60"/>
      <c r="F285" s="12"/>
      <c r="G285" s="11" t="str">
        <f aca="false">IFERROR(VALUE(LEFT($B285,3)),"")</f>
        <v/>
      </c>
    </row>
    <row r="286" customFormat="false" ht="15" hidden="false" customHeight="false" outlineLevel="0" collapsed="false">
      <c r="A286" s="61"/>
      <c r="B286" s="62"/>
      <c r="C286" s="29"/>
      <c r="D286" s="30"/>
      <c r="E286" s="63"/>
      <c r="F286" s="67"/>
      <c r="G286" s="64" t="str">
        <f aca="false">IFERROR(VALUE(LEFT($B286,3)),"")</f>
        <v/>
      </c>
    </row>
    <row r="287" customFormat="false" ht="15" hidden="false" customHeight="false" outlineLevel="0" collapsed="false">
      <c r="A287" s="58"/>
      <c r="B287" s="59"/>
      <c r="C287" s="24"/>
      <c r="D287" s="25"/>
      <c r="E287" s="60"/>
      <c r="F287" s="12"/>
      <c r="G287" s="11" t="str">
        <f aca="false">IFERROR(VALUE(LEFT($B287,3)),"")</f>
        <v/>
      </c>
    </row>
    <row r="288" customFormat="false" ht="15" hidden="false" customHeight="false" outlineLevel="0" collapsed="false">
      <c r="A288" s="61"/>
      <c r="B288" s="62"/>
      <c r="C288" s="29"/>
      <c r="D288" s="30"/>
      <c r="E288" s="63"/>
      <c r="F288" s="67"/>
      <c r="G288" s="64" t="str">
        <f aca="false">IFERROR(VALUE(LEFT($B288,3)),"")</f>
        <v/>
      </c>
    </row>
    <row r="289" customFormat="false" ht="15" hidden="false" customHeight="false" outlineLevel="0" collapsed="false">
      <c r="A289" s="58"/>
      <c r="B289" s="59"/>
      <c r="C289" s="24"/>
      <c r="D289" s="25"/>
      <c r="E289" s="60"/>
      <c r="F289" s="12"/>
      <c r="G289" s="11" t="str">
        <f aca="false">IFERROR(VALUE(LEFT($B289,3)),"")</f>
        <v/>
      </c>
    </row>
    <row r="290" customFormat="false" ht="15" hidden="false" customHeight="false" outlineLevel="0" collapsed="false">
      <c r="A290" s="61"/>
      <c r="B290" s="62"/>
      <c r="C290" s="29"/>
      <c r="D290" s="30"/>
      <c r="E290" s="63"/>
      <c r="F290" s="67"/>
      <c r="G290" s="64" t="str">
        <f aca="false">IFERROR(VALUE(LEFT($B290,3)),"")</f>
        <v/>
      </c>
    </row>
    <row r="291" customFormat="false" ht="15" hidden="false" customHeight="false" outlineLevel="0" collapsed="false">
      <c r="A291" s="58"/>
      <c r="B291" s="59"/>
      <c r="C291" s="24"/>
      <c r="D291" s="25"/>
      <c r="E291" s="60"/>
      <c r="F291" s="12"/>
      <c r="G291" s="11" t="str">
        <f aca="false">IFERROR(VALUE(LEFT($B291,3)),"")</f>
        <v/>
      </c>
    </row>
    <row r="292" customFormat="false" ht="15" hidden="false" customHeight="false" outlineLevel="0" collapsed="false">
      <c r="A292" s="61"/>
      <c r="B292" s="62"/>
      <c r="C292" s="29"/>
      <c r="D292" s="30"/>
      <c r="E292" s="63"/>
      <c r="F292" s="67"/>
      <c r="G292" s="64" t="str">
        <f aca="false">IFERROR(VALUE(LEFT($B292,3)),"")</f>
        <v/>
      </c>
    </row>
    <row r="293" customFormat="false" ht="15" hidden="false" customHeight="false" outlineLevel="0" collapsed="false">
      <c r="A293" s="58"/>
      <c r="B293" s="59"/>
      <c r="C293" s="24"/>
      <c r="D293" s="25"/>
      <c r="E293" s="60"/>
      <c r="F293" s="12"/>
      <c r="G293" s="11" t="str">
        <f aca="false">IFERROR(VALUE(LEFT($B293,3)),"")</f>
        <v/>
      </c>
    </row>
    <row r="294" customFormat="false" ht="15" hidden="false" customHeight="false" outlineLevel="0" collapsed="false">
      <c r="A294" s="61"/>
      <c r="B294" s="62"/>
      <c r="C294" s="29"/>
      <c r="D294" s="30"/>
      <c r="E294" s="63"/>
      <c r="F294" s="67"/>
      <c r="G294" s="64" t="str">
        <f aca="false">IFERROR(VALUE(LEFT($B294,3)),"")</f>
        <v/>
      </c>
    </row>
    <row r="295" customFormat="false" ht="15" hidden="false" customHeight="false" outlineLevel="0" collapsed="false">
      <c r="A295" s="58"/>
      <c r="B295" s="59"/>
      <c r="C295" s="24"/>
      <c r="D295" s="25"/>
      <c r="E295" s="60"/>
      <c r="F295" s="12"/>
      <c r="G295" s="11" t="str">
        <f aca="false">IFERROR(VALUE(LEFT($B295,3)),"")</f>
        <v/>
      </c>
    </row>
    <row r="296" customFormat="false" ht="15" hidden="false" customHeight="false" outlineLevel="0" collapsed="false">
      <c r="A296" s="61"/>
      <c r="B296" s="62"/>
      <c r="C296" s="29"/>
      <c r="D296" s="30"/>
      <c r="E296" s="63"/>
      <c r="F296" s="67"/>
      <c r="G296" s="64" t="str">
        <f aca="false">IFERROR(VALUE(LEFT($B296,3)),"")</f>
        <v/>
      </c>
    </row>
    <row r="297" customFormat="false" ht="15" hidden="false" customHeight="false" outlineLevel="0" collapsed="false">
      <c r="A297" s="58"/>
      <c r="B297" s="59"/>
      <c r="C297" s="24"/>
      <c r="D297" s="25"/>
      <c r="E297" s="60"/>
      <c r="F297" s="12"/>
      <c r="G297" s="11" t="str">
        <f aca="false">IFERROR(VALUE(LEFT($B297,3)),"")</f>
        <v/>
      </c>
    </row>
    <row r="298" customFormat="false" ht="15" hidden="false" customHeight="false" outlineLevel="0" collapsed="false">
      <c r="A298" s="61"/>
      <c r="B298" s="62"/>
      <c r="C298" s="29"/>
      <c r="D298" s="30"/>
      <c r="E298" s="63"/>
      <c r="F298" s="67"/>
      <c r="G298" s="64" t="str">
        <f aca="false">IFERROR(VALUE(LEFT($B298,3)),"")</f>
        <v/>
      </c>
    </row>
    <row r="299" customFormat="false" ht="15" hidden="false" customHeight="false" outlineLevel="0" collapsed="false">
      <c r="A299" s="58"/>
      <c r="B299" s="59"/>
      <c r="C299" s="24"/>
      <c r="D299" s="25"/>
      <c r="E299" s="60"/>
      <c r="F299" s="12"/>
      <c r="G299" s="11" t="str">
        <f aca="false">IFERROR(VALUE(LEFT($B299,3)),"")</f>
        <v/>
      </c>
    </row>
    <row r="300" customFormat="false" ht="15" hidden="false" customHeight="false" outlineLevel="0" collapsed="false">
      <c r="A300" s="61"/>
      <c r="B300" s="62"/>
      <c r="C300" s="29"/>
      <c r="D300" s="30"/>
      <c r="E300" s="63"/>
      <c r="F300" s="67"/>
      <c r="G300" s="64" t="str">
        <f aca="false">IFERROR(VALUE(LEFT($B300,3)),"")</f>
        <v/>
      </c>
    </row>
    <row r="301" customFormat="false" ht="15" hidden="false" customHeight="false" outlineLevel="0" collapsed="false">
      <c r="A301" s="58"/>
      <c r="B301" s="59"/>
      <c r="C301" s="24"/>
      <c r="D301" s="25"/>
      <c r="E301" s="60"/>
      <c r="F301" s="12"/>
      <c r="G301" s="11" t="str">
        <f aca="false">IFERROR(VALUE(LEFT($B301,3)),"")</f>
        <v/>
      </c>
    </row>
    <row r="302" customFormat="false" ht="15" hidden="false" customHeight="false" outlineLevel="0" collapsed="false">
      <c r="A302" s="61"/>
      <c r="B302" s="62"/>
      <c r="C302" s="29"/>
      <c r="D302" s="30"/>
      <c r="E302" s="63"/>
      <c r="F302" s="67"/>
      <c r="G302" s="64" t="str">
        <f aca="false">IFERROR(VALUE(LEFT($B302,3)),"")</f>
        <v/>
      </c>
    </row>
    <row r="303" customFormat="false" ht="15" hidden="false" customHeight="false" outlineLevel="0" collapsed="false">
      <c r="A303" s="58"/>
      <c r="B303" s="59"/>
      <c r="C303" s="24"/>
      <c r="D303" s="25"/>
      <c r="E303" s="60"/>
      <c r="F303" s="12"/>
      <c r="G303" s="11" t="str">
        <f aca="false">IFERROR(VALUE(LEFT($B303,3)),"")</f>
        <v/>
      </c>
    </row>
    <row r="304" customFormat="false" ht="15" hidden="false" customHeight="false" outlineLevel="0" collapsed="false">
      <c r="A304" s="61"/>
      <c r="B304" s="62"/>
      <c r="C304" s="29"/>
      <c r="D304" s="30"/>
      <c r="E304" s="63"/>
      <c r="F304" s="67"/>
      <c r="G304" s="64" t="str">
        <f aca="false">IFERROR(VALUE(LEFT($B304,3)),"")</f>
        <v/>
      </c>
    </row>
    <row r="305" customFormat="false" ht="15" hidden="false" customHeight="false" outlineLevel="0" collapsed="false">
      <c r="A305" s="58"/>
      <c r="B305" s="59"/>
      <c r="C305" s="24"/>
      <c r="D305" s="25"/>
      <c r="E305" s="60"/>
      <c r="F305" s="12"/>
      <c r="G305" s="11" t="str">
        <f aca="false">IFERROR(VALUE(LEFT($B305,3)),"")</f>
        <v/>
      </c>
    </row>
    <row r="306" customFormat="false" ht="15" hidden="false" customHeight="false" outlineLevel="0" collapsed="false">
      <c r="A306" s="61"/>
      <c r="B306" s="62"/>
      <c r="C306" s="29"/>
      <c r="D306" s="30"/>
      <c r="E306" s="63"/>
      <c r="F306" s="67"/>
      <c r="G306" s="64" t="str">
        <f aca="false">IFERROR(VALUE(LEFT($B306,3)),"")</f>
        <v/>
      </c>
    </row>
    <row r="307" customFormat="false" ht="15" hidden="false" customHeight="false" outlineLevel="0" collapsed="false">
      <c r="A307" s="58"/>
      <c r="B307" s="59"/>
      <c r="C307" s="24"/>
      <c r="D307" s="25"/>
      <c r="E307" s="60"/>
      <c r="F307" s="12"/>
      <c r="G307" s="11" t="str">
        <f aca="false">IFERROR(VALUE(LEFT($B307,3)),"")</f>
        <v/>
      </c>
    </row>
    <row r="308" customFormat="false" ht="15" hidden="false" customHeight="false" outlineLevel="0" collapsed="false">
      <c r="A308" s="61"/>
      <c r="B308" s="62"/>
      <c r="C308" s="29"/>
      <c r="D308" s="30"/>
      <c r="E308" s="63"/>
      <c r="F308" s="67"/>
      <c r="G308" s="64" t="str">
        <f aca="false">IFERROR(VALUE(LEFT($B308,3)),"")</f>
        <v/>
      </c>
    </row>
    <row r="309" customFormat="false" ht="15" hidden="false" customHeight="false" outlineLevel="0" collapsed="false">
      <c r="A309" s="58"/>
      <c r="B309" s="59"/>
      <c r="C309" s="24"/>
      <c r="D309" s="25"/>
      <c r="E309" s="60"/>
      <c r="F309" s="12"/>
      <c r="G309" s="11" t="str">
        <f aca="false">IFERROR(VALUE(LEFT($B309,3)),"")</f>
        <v/>
      </c>
    </row>
    <row r="310" customFormat="false" ht="15" hidden="false" customHeight="false" outlineLevel="0" collapsed="false">
      <c r="A310" s="61"/>
      <c r="B310" s="62"/>
      <c r="C310" s="29"/>
      <c r="D310" s="30"/>
      <c r="E310" s="63"/>
      <c r="F310" s="67"/>
      <c r="G310" s="64" t="str">
        <f aca="false">IFERROR(VALUE(LEFT($B310,3)),"")</f>
        <v/>
      </c>
    </row>
    <row r="311" customFormat="false" ht="15" hidden="false" customHeight="false" outlineLevel="0" collapsed="false">
      <c r="A311" s="58"/>
      <c r="B311" s="59"/>
      <c r="C311" s="24"/>
      <c r="D311" s="25"/>
      <c r="E311" s="60"/>
      <c r="F311" s="12"/>
      <c r="G311" s="11" t="str">
        <f aca="false">IFERROR(VALUE(LEFT($B311,3)),"")</f>
        <v/>
      </c>
    </row>
    <row r="312" customFormat="false" ht="15" hidden="false" customHeight="false" outlineLevel="0" collapsed="false">
      <c r="A312" s="61"/>
      <c r="B312" s="62"/>
      <c r="C312" s="29"/>
      <c r="D312" s="30"/>
      <c r="E312" s="63"/>
      <c r="F312" s="67"/>
      <c r="G312" s="64" t="str">
        <f aca="false">IFERROR(VALUE(LEFT($B312,3)),"")</f>
        <v/>
      </c>
    </row>
    <row r="313" customFormat="false" ht="15" hidden="false" customHeight="false" outlineLevel="0" collapsed="false">
      <c r="A313" s="58"/>
      <c r="B313" s="59"/>
      <c r="C313" s="24"/>
      <c r="D313" s="25"/>
      <c r="E313" s="60"/>
      <c r="F313" s="12"/>
      <c r="G313" s="11" t="str">
        <f aca="false">IFERROR(VALUE(LEFT($B313,3)),"")</f>
        <v/>
      </c>
    </row>
    <row r="314" customFormat="false" ht="15" hidden="false" customHeight="false" outlineLevel="0" collapsed="false">
      <c r="A314" s="61"/>
      <c r="B314" s="62"/>
      <c r="C314" s="29"/>
      <c r="D314" s="30"/>
      <c r="E314" s="63"/>
      <c r="F314" s="67"/>
      <c r="G314" s="64" t="str">
        <f aca="false">IFERROR(VALUE(LEFT($B314,3)),"")</f>
        <v/>
      </c>
    </row>
    <row r="315" customFormat="false" ht="15" hidden="false" customHeight="false" outlineLevel="0" collapsed="false">
      <c r="A315" s="58"/>
      <c r="B315" s="59"/>
      <c r="C315" s="24"/>
      <c r="D315" s="25"/>
      <c r="E315" s="60"/>
      <c r="F315" s="12"/>
      <c r="G315" s="11" t="str">
        <f aca="false">IFERROR(VALUE(LEFT($B315,3)),"")</f>
        <v/>
      </c>
    </row>
    <row r="316" customFormat="false" ht="15" hidden="false" customHeight="false" outlineLevel="0" collapsed="false">
      <c r="A316" s="61"/>
      <c r="B316" s="62"/>
      <c r="C316" s="29"/>
      <c r="D316" s="30"/>
      <c r="E316" s="63"/>
      <c r="F316" s="67"/>
      <c r="G316" s="64" t="str">
        <f aca="false">IFERROR(VALUE(LEFT($B316,3)),"")</f>
        <v/>
      </c>
    </row>
    <row r="317" customFormat="false" ht="15" hidden="false" customHeight="false" outlineLevel="0" collapsed="false">
      <c r="A317" s="58"/>
      <c r="B317" s="59"/>
      <c r="C317" s="24"/>
      <c r="D317" s="25"/>
      <c r="E317" s="60"/>
      <c r="F317" s="12"/>
      <c r="G317" s="11" t="str">
        <f aca="false">IFERROR(VALUE(LEFT($B317,3)),"")</f>
        <v/>
      </c>
    </row>
    <row r="318" customFormat="false" ht="15" hidden="false" customHeight="false" outlineLevel="0" collapsed="false">
      <c r="A318" s="61"/>
      <c r="B318" s="62"/>
      <c r="C318" s="29"/>
      <c r="D318" s="30"/>
      <c r="E318" s="63"/>
      <c r="F318" s="67"/>
      <c r="G318" s="64" t="str">
        <f aca="false">IFERROR(VALUE(LEFT($B318,3)),"")</f>
        <v/>
      </c>
    </row>
    <row r="319" customFormat="false" ht="15" hidden="false" customHeight="false" outlineLevel="0" collapsed="false">
      <c r="A319" s="58"/>
      <c r="B319" s="59"/>
      <c r="C319" s="24"/>
      <c r="D319" s="25"/>
      <c r="E319" s="60"/>
      <c r="F319" s="12"/>
      <c r="G319" s="11" t="str">
        <f aca="false">IFERROR(VALUE(LEFT($B319,3)),"")</f>
        <v/>
      </c>
    </row>
    <row r="320" customFormat="false" ht="15" hidden="false" customHeight="false" outlineLevel="0" collapsed="false">
      <c r="A320" s="61"/>
      <c r="B320" s="62"/>
      <c r="C320" s="29"/>
      <c r="D320" s="30"/>
      <c r="E320" s="63"/>
      <c r="F320" s="67"/>
      <c r="G320" s="64" t="str">
        <f aca="false">IFERROR(VALUE(LEFT($B320,3)),"")</f>
        <v/>
      </c>
    </row>
    <row r="321" customFormat="false" ht="15" hidden="false" customHeight="false" outlineLevel="0" collapsed="false">
      <c r="A321" s="58"/>
      <c r="B321" s="59"/>
      <c r="C321" s="24"/>
      <c r="D321" s="25"/>
      <c r="E321" s="60"/>
      <c r="F321" s="12"/>
      <c r="G321" s="11" t="str">
        <f aca="false">IFERROR(VALUE(LEFT($B321,3)),"")</f>
        <v/>
      </c>
    </row>
    <row r="322" customFormat="false" ht="15" hidden="false" customHeight="false" outlineLevel="0" collapsed="false">
      <c r="A322" s="61"/>
      <c r="B322" s="62"/>
      <c r="C322" s="29"/>
      <c r="D322" s="30"/>
      <c r="E322" s="63"/>
      <c r="F322" s="67"/>
      <c r="G322" s="64" t="str">
        <f aca="false">IFERROR(VALUE(LEFT($B322,3)),"")</f>
        <v/>
      </c>
    </row>
    <row r="323" customFormat="false" ht="15" hidden="false" customHeight="false" outlineLevel="0" collapsed="false">
      <c r="A323" s="58"/>
      <c r="B323" s="59"/>
      <c r="C323" s="24"/>
      <c r="D323" s="25"/>
      <c r="E323" s="60"/>
      <c r="F323" s="12"/>
      <c r="G323" s="11" t="str">
        <f aca="false">IFERROR(VALUE(LEFT($B323,3)),"")</f>
        <v/>
      </c>
    </row>
    <row r="324" customFormat="false" ht="15" hidden="false" customHeight="false" outlineLevel="0" collapsed="false">
      <c r="A324" s="61"/>
      <c r="B324" s="62"/>
      <c r="C324" s="29"/>
      <c r="D324" s="30"/>
      <c r="E324" s="63"/>
      <c r="F324" s="67"/>
      <c r="G324" s="64" t="str">
        <f aca="false">IFERROR(VALUE(LEFT($B324,3)),"")</f>
        <v/>
      </c>
    </row>
    <row r="325" customFormat="false" ht="15" hidden="false" customHeight="false" outlineLevel="0" collapsed="false">
      <c r="A325" s="58"/>
      <c r="B325" s="59"/>
      <c r="C325" s="24"/>
      <c r="D325" s="25"/>
      <c r="E325" s="60"/>
      <c r="F325" s="12"/>
      <c r="G325" s="11" t="str">
        <f aca="false">IFERROR(VALUE(LEFT($B325,3)),"")</f>
        <v/>
      </c>
    </row>
    <row r="326" customFormat="false" ht="15" hidden="false" customHeight="false" outlineLevel="0" collapsed="false">
      <c r="A326" s="61"/>
      <c r="B326" s="62"/>
      <c r="C326" s="29"/>
      <c r="D326" s="30"/>
      <c r="E326" s="63"/>
      <c r="F326" s="67"/>
      <c r="G326" s="64" t="str">
        <f aca="false">IFERROR(VALUE(LEFT($B326,3)),"")</f>
        <v/>
      </c>
    </row>
    <row r="327" customFormat="false" ht="15" hidden="false" customHeight="false" outlineLevel="0" collapsed="false">
      <c r="A327" s="58"/>
      <c r="B327" s="59"/>
      <c r="C327" s="24"/>
      <c r="D327" s="25"/>
      <c r="E327" s="60"/>
      <c r="F327" s="12"/>
      <c r="G327" s="11" t="str">
        <f aca="false">IFERROR(VALUE(LEFT($B327,3)),"")</f>
        <v/>
      </c>
    </row>
    <row r="328" customFormat="false" ht="15" hidden="false" customHeight="false" outlineLevel="0" collapsed="false">
      <c r="A328" s="61"/>
      <c r="B328" s="62"/>
      <c r="C328" s="29"/>
      <c r="D328" s="30"/>
      <c r="E328" s="63"/>
      <c r="F328" s="67"/>
      <c r="G328" s="64" t="str">
        <f aca="false">IFERROR(VALUE(LEFT($B328,3)),"")</f>
        <v/>
      </c>
    </row>
    <row r="329" customFormat="false" ht="15" hidden="false" customHeight="false" outlineLevel="0" collapsed="false">
      <c r="A329" s="58"/>
      <c r="B329" s="59"/>
      <c r="C329" s="24"/>
      <c r="D329" s="25"/>
      <c r="E329" s="60"/>
      <c r="F329" s="12"/>
      <c r="G329" s="11" t="str">
        <f aca="false">IFERROR(VALUE(LEFT($B329,3)),"")</f>
        <v/>
      </c>
    </row>
    <row r="330" customFormat="false" ht="15" hidden="false" customHeight="false" outlineLevel="0" collapsed="false">
      <c r="A330" s="61"/>
      <c r="B330" s="62"/>
      <c r="C330" s="29"/>
      <c r="D330" s="30"/>
      <c r="E330" s="63"/>
      <c r="F330" s="67"/>
      <c r="G330" s="64" t="str">
        <f aca="false">IFERROR(VALUE(LEFT($B330,3)),"")</f>
        <v/>
      </c>
    </row>
    <row r="331" customFormat="false" ht="15" hidden="false" customHeight="false" outlineLevel="0" collapsed="false">
      <c r="A331" s="58"/>
      <c r="B331" s="59"/>
      <c r="C331" s="24"/>
      <c r="D331" s="25"/>
      <c r="E331" s="60"/>
      <c r="F331" s="12"/>
      <c r="G331" s="11" t="str">
        <f aca="false">IFERROR(VALUE(LEFT($B331,3)),"")</f>
        <v/>
      </c>
    </row>
    <row r="332" customFormat="false" ht="15" hidden="false" customHeight="false" outlineLevel="0" collapsed="false">
      <c r="A332" s="61"/>
      <c r="B332" s="62"/>
      <c r="C332" s="29"/>
      <c r="D332" s="30"/>
      <c r="E332" s="63"/>
      <c r="F332" s="67"/>
      <c r="G332" s="64" t="str">
        <f aca="false">IFERROR(VALUE(LEFT($B332,3)),"")</f>
        <v/>
      </c>
    </row>
    <row r="333" customFormat="false" ht="15" hidden="false" customHeight="false" outlineLevel="0" collapsed="false">
      <c r="A333" s="58"/>
      <c r="B333" s="59"/>
      <c r="C333" s="24"/>
      <c r="D333" s="25"/>
      <c r="E333" s="60"/>
      <c r="F333" s="12"/>
      <c r="G333" s="11" t="str">
        <f aca="false">IFERROR(VALUE(LEFT($B333,3)),"")</f>
        <v/>
      </c>
    </row>
    <row r="334" customFormat="false" ht="15" hidden="false" customHeight="false" outlineLevel="0" collapsed="false">
      <c r="A334" s="61"/>
      <c r="B334" s="62"/>
      <c r="C334" s="29"/>
      <c r="D334" s="30"/>
      <c r="E334" s="63"/>
      <c r="F334" s="67"/>
      <c r="G334" s="64" t="str">
        <f aca="false">IFERROR(VALUE(LEFT($B334,3)),"")</f>
        <v/>
      </c>
    </row>
    <row r="335" customFormat="false" ht="15" hidden="false" customHeight="false" outlineLevel="0" collapsed="false">
      <c r="A335" s="58"/>
      <c r="B335" s="59"/>
      <c r="C335" s="24"/>
      <c r="D335" s="25"/>
      <c r="E335" s="60"/>
      <c r="F335" s="12"/>
      <c r="G335" s="11" t="str">
        <f aca="false">IFERROR(VALUE(LEFT($B335,3)),"")</f>
        <v/>
      </c>
    </row>
    <row r="336" customFormat="false" ht="15" hidden="false" customHeight="false" outlineLevel="0" collapsed="false">
      <c r="A336" s="61"/>
      <c r="B336" s="62"/>
      <c r="C336" s="29"/>
      <c r="D336" s="30"/>
      <c r="E336" s="63"/>
      <c r="F336" s="67"/>
      <c r="G336" s="64" t="str">
        <f aca="false">IFERROR(VALUE(LEFT($B336,3)),"")</f>
        <v/>
      </c>
    </row>
    <row r="337" customFormat="false" ht="15" hidden="false" customHeight="false" outlineLevel="0" collapsed="false">
      <c r="A337" s="58"/>
      <c r="B337" s="59"/>
      <c r="C337" s="24"/>
      <c r="D337" s="25"/>
      <c r="E337" s="60"/>
      <c r="F337" s="12"/>
      <c r="G337" s="11" t="str">
        <f aca="false">IFERROR(VALUE(LEFT($B337,3)),"")</f>
        <v/>
      </c>
    </row>
    <row r="338" customFormat="false" ht="15" hidden="false" customHeight="false" outlineLevel="0" collapsed="false">
      <c r="A338" s="61"/>
      <c r="B338" s="62"/>
      <c r="C338" s="29"/>
      <c r="D338" s="30"/>
      <c r="E338" s="63"/>
      <c r="F338" s="67"/>
      <c r="G338" s="64" t="str">
        <f aca="false">IFERROR(VALUE(LEFT($B338,3)),"")</f>
        <v/>
      </c>
    </row>
    <row r="339" customFormat="false" ht="15" hidden="false" customHeight="false" outlineLevel="0" collapsed="false">
      <c r="A339" s="58"/>
      <c r="B339" s="59"/>
      <c r="C339" s="24"/>
      <c r="D339" s="25"/>
      <c r="E339" s="60"/>
      <c r="F339" s="12"/>
      <c r="G339" s="11" t="str">
        <f aca="false">IFERROR(VALUE(LEFT($B339,3)),"")</f>
        <v/>
      </c>
    </row>
    <row r="340" customFormat="false" ht="15" hidden="false" customHeight="false" outlineLevel="0" collapsed="false">
      <c r="A340" s="61"/>
      <c r="B340" s="62"/>
      <c r="C340" s="29"/>
      <c r="D340" s="30"/>
      <c r="E340" s="63"/>
      <c r="F340" s="67"/>
      <c r="G340" s="64" t="str">
        <f aca="false">IFERROR(VALUE(LEFT($B340,3)),"")</f>
        <v/>
      </c>
    </row>
    <row r="341" customFormat="false" ht="15" hidden="false" customHeight="false" outlineLevel="0" collapsed="false">
      <c r="A341" s="58"/>
      <c r="B341" s="59"/>
      <c r="C341" s="24"/>
      <c r="D341" s="25"/>
      <c r="E341" s="60"/>
      <c r="F341" s="12"/>
      <c r="G341" s="11" t="str">
        <f aca="false">IFERROR(VALUE(LEFT($B341,3)),"")</f>
        <v/>
      </c>
    </row>
    <row r="342" customFormat="false" ht="15" hidden="false" customHeight="false" outlineLevel="0" collapsed="false">
      <c r="A342" s="61"/>
      <c r="B342" s="62"/>
      <c r="C342" s="29"/>
      <c r="D342" s="30"/>
      <c r="E342" s="63"/>
      <c r="F342" s="67"/>
      <c r="G342" s="64" t="str">
        <f aca="false">IFERROR(VALUE(LEFT($B342,3)),"")</f>
        <v/>
      </c>
    </row>
    <row r="343" customFormat="false" ht="15" hidden="false" customHeight="false" outlineLevel="0" collapsed="false">
      <c r="A343" s="58"/>
      <c r="B343" s="59"/>
      <c r="C343" s="24"/>
      <c r="D343" s="25"/>
      <c r="E343" s="60"/>
      <c r="F343" s="12"/>
      <c r="G343" s="11" t="str">
        <f aca="false">IFERROR(VALUE(LEFT($B343,3)),"")</f>
        <v/>
      </c>
    </row>
    <row r="344" customFormat="false" ht="15" hidden="false" customHeight="false" outlineLevel="0" collapsed="false">
      <c r="A344" s="61"/>
      <c r="B344" s="62"/>
      <c r="C344" s="29"/>
      <c r="D344" s="30"/>
      <c r="E344" s="63"/>
      <c r="F344" s="67"/>
      <c r="G344" s="64" t="str">
        <f aca="false">IFERROR(VALUE(LEFT($B344,3)),"")</f>
        <v/>
      </c>
    </row>
    <row r="345" customFormat="false" ht="15" hidden="false" customHeight="false" outlineLevel="0" collapsed="false">
      <c r="A345" s="58"/>
      <c r="B345" s="59"/>
      <c r="C345" s="24"/>
      <c r="D345" s="25"/>
      <c r="E345" s="60"/>
      <c r="F345" s="12"/>
      <c r="G345" s="11" t="str">
        <f aca="false">IFERROR(VALUE(LEFT($B345,3)),"")</f>
        <v/>
      </c>
    </row>
    <row r="346" customFormat="false" ht="15" hidden="false" customHeight="false" outlineLevel="0" collapsed="false">
      <c r="A346" s="61"/>
      <c r="B346" s="62"/>
      <c r="C346" s="29"/>
      <c r="D346" s="30"/>
      <c r="E346" s="63"/>
      <c r="F346" s="67"/>
      <c r="G346" s="64" t="str">
        <f aca="false">IFERROR(VALUE(LEFT($B346,3)),"")</f>
        <v/>
      </c>
    </row>
    <row r="347" customFormat="false" ht="15" hidden="false" customHeight="false" outlineLevel="0" collapsed="false">
      <c r="A347" s="58"/>
      <c r="B347" s="59"/>
      <c r="C347" s="24"/>
      <c r="D347" s="25"/>
      <c r="E347" s="60"/>
      <c r="F347" s="12"/>
      <c r="G347" s="11" t="str">
        <f aca="false">IFERROR(VALUE(LEFT($B347,3)),"")</f>
        <v/>
      </c>
    </row>
    <row r="348" customFormat="false" ht="15" hidden="false" customHeight="false" outlineLevel="0" collapsed="false">
      <c r="A348" s="61"/>
      <c r="B348" s="62"/>
      <c r="C348" s="29"/>
      <c r="D348" s="30"/>
      <c r="E348" s="63"/>
      <c r="F348" s="67"/>
      <c r="G348" s="64" t="str">
        <f aca="false">IFERROR(VALUE(LEFT($B348,3)),"")</f>
        <v/>
      </c>
    </row>
    <row r="349" customFormat="false" ht="15" hidden="false" customHeight="false" outlineLevel="0" collapsed="false">
      <c r="A349" s="58"/>
      <c r="B349" s="59"/>
      <c r="C349" s="24"/>
      <c r="D349" s="25"/>
      <c r="E349" s="60"/>
      <c r="F349" s="12"/>
      <c r="G349" s="11" t="str">
        <f aca="false">IFERROR(VALUE(LEFT($B349,3)),"")</f>
        <v/>
      </c>
    </row>
    <row r="350" customFormat="false" ht="15" hidden="false" customHeight="false" outlineLevel="0" collapsed="false">
      <c r="A350" s="61"/>
      <c r="B350" s="62"/>
      <c r="C350" s="29"/>
      <c r="D350" s="30"/>
      <c r="E350" s="63"/>
      <c r="F350" s="67"/>
      <c r="G350" s="64" t="str">
        <f aca="false">IFERROR(VALUE(LEFT($B350,3)),"")</f>
        <v/>
      </c>
    </row>
    <row r="351" customFormat="false" ht="15" hidden="false" customHeight="false" outlineLevel="0" collapsed="false">
      <c r="A351" s="58"/>
      <c r="B351" s="59"/>
      <c r="C351" s="24"/>
      <c r="D351" s="25"/>
      <c r="E351" s="60"/>
      <c r="F351" s="12"/>
      <c r="G351" s="11" t="str">
        <f aca="false">IFERROR(VALUE(LEFT($B351,3)),"")</f>
        <v/>
      </c>
    </row>
    <row r="352" customFormat="false" ht="15" hidden="false" customHeight="false" outlineLevel="0" collapsed="false">
      <c r="A352" s="61"/>
      <c r="B352" s="62"/>
      <c r="C352" s="29"/>
      <c r="D352" s="30"/>
      <c r="E352" s="63"/>
      <c r="F352" s="67"/>
      <c r="G352" s="64" t="str">
        <f aca="false">IFERROR(VALUE(LEFT($B352,3)),"")</f>
        <v/>
      </c>
    </row>
    <row r="353" customFormat="false" ht="15" hidden="false" customHeight="false" outlineLevel="0" collapsed="false">
      <c r="A353" s="58"/>
      <c r="B353" s="59"/>
      <c r="C353" s="24"/>
      <c r="D353" s="25"/>
      <c r="E353" s="60"/>
      <c r="F353" s="12"/>
      <c r="G353" s="11" t="str">
        <f aca="false">IFERROR(VALUE(LEFT($B353,3)),"")</f>
        <v/>
      </c>
    </row>
    <row r="354" customFormat="false" ht="15" hidden="false" customHeight="false" outlineLevel="0" collapsed="false">
      <c r="A354" s="61"/>
      <c r="B354" s="62"/>
      <c r="C354" s="29"/>
      <c r="D354" s="30"/>
      <c r="E354" s="63"/>
      <c r="F354" s="67"/>
      <c r="G354" s="64" t="str">
        <f aca="false">IFERROR(VALUE(LEFT($B354,3)),"")</f>
        <v/>
      </c>
    </row>
  </sheetData>
  <autoFilter ref="A4:F354"/>
  <mergeCells count="2">
    <mergeCell ref="A1:F1"/>
    <mergeCell ref="A3:F3"/>
  </mergeCells>
  <dataValidations count="3">
    <dataValidation allowBlank="true" errorStyle="stop" operator="between" showDropDown="false" showErrorMessage="false" showInputMessage="false" sqref="A5:A354" type="list">
      <formula1>"1,2,3,4,5,6,7,8,9,10,11,12,13,14,15,16,17,18,19,20,21,22,23,24,25,26,27,28,29,30,31"</formula1>
      <formula2>0</formula2>
    </dataValidation>
    <dataValidation allowBlank="true" errorStyle="stop" operator="between" showDropDown="false" showErrorMessage="false" showInputMessage="false" sqref="B5:B354" type="list">
      <formula1>分類選單</formula1>
      <formula2>0</formula2>
    </dataValidation>
    <dataValidation allowBlank="true" errorStyle="stop" operator="between" showDropDown="false" showErrorMessage="false" showInputMessage="false" sqref="E5:E354" type="list">
      <formula1>付款方式清單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5"/>
    <col collapsed="false" customWidth="true" hidden="false" outlineLevel="0" max="3" min="3" style="0" width="24"/>
    <col collapsed="false" customWidth="true" hidden="false" outlineLevel="0" max="5" min="4" style="0" width="11"/>
    <col collapsed="false" customWidth="true" hidden="false" outlineLevel="0" max="6" min="6" style="0" width="16"/>
    <col collapsed="false" customWidth="true" hidden="true" outlineLevel="0" max="7" min="7" style="0" width="8"/>
  </cols>
  <sheetData>
    <row r="1" customFormat="false" ht="27.75" hidden="false" customHeight="true" outlineLevel="0" collapsed="false">
      <c r="A1" s="5" t="s">
        <v>123</v>
      </c>
      <c r="B1" s="5"/>
      <c r="C1" s="5"/>
      <c r="D1" s="5"/>
      <c r="E1" s="5"/>
      <c r="F1" s="5"/>
    </row>
    <row r="2" customFormat="false" ht="15" hidden="false" customHeight="false" outlineLevel="0" collapsed="false">
      <c r="A2" s="34" t="s">
        <v>59</v>
      </c>
      <c r="B2" s="54" t="n">
        <f aca="false">SUMIFS($D$5:$D$354,$G$5:$G$354,"&lt;200")</f>
        <v>0</v>
      </c>
      <c r="C2" s="34" t="s">
        <v>60</v>
      </c>
      <c r="D2" s="55" t="n">
        <f aca="false">SUMIFS($D$5:$D$354,$G$5:$G$354,"&gt;=200")</f>
        <v>0</v>
      </c>
      <c r="E2" s="34" t="s">
        <v>76</v>
      </c>
      <c r="F2" s="56" t="n">
        <f aca="false">B2-D2</f>
        <v>0</v>
      </c>
    </row>
    <row r="3" customFormat="false" ht="15" hidden="false" customHeight="false" outlineLevel="0" collapsed="false">
      <c r="A3" s="49" t="str">
        <f aca="true">"「日」與「分類」點格子用下拉選；今天是 "&amp;TEXT(TODAY(),"m/d")</f>
        <v>「日」與「分類」點格子用下拉選；今天是 7/12</v>
      </c>
      <c r="B3" s="49"/>
      <c r="C3" s="49"/>
      <c r="D3" s="49"/>
      <c r="E3" s="49"/>
      <c r="F3" s="49"/>
    </row>
    <row r="4" customFormat="false" ht="15" hidden="false" customHeight="false" outlineLevel="0" collapsed="false">
      <c r="A4" s="6" t="s">
        <v>100</v>
      </c>
      <c r="B4" s="6" t="s">
        <v>63</v>
      </c>
      <c r="C4" s="6" t="s">
        <v>101</v>
      </c>
      <c r="D4" s="6" t="s">
        <v>64</v>
      </c>
      <c r="E4" s="6" t="s">
        <v>25</v>
      </c>
      <c r="F4" s="6" t="s">
        <v>93</v>
      </c>
      <c r="G4" s="57" t="s">
        <v>21</v>
      </c>
    </row>
    <row r="5" customFormat="false" ht="15" hidden="false" customHeight="false" outlineLevel="0" collapsed="false">
      <c r="A5" s="58"/>
      <c r="B5" s="59"/>
      <c r="C5" s="24"/>
      <c r="D5" s="25"/>
      <c r="E5" s="60"/>
      <c r="F5" s="12"/>
      <c r="G5" s="11" t="str">
        <f aca="false">IFERROR(VALUE(LEFT($B5,3)),"")</f>
        <v/>
      </c>
    </row>
    <row r="6" customFormat="false" ht="15" hidden="false" customHeight="false" outlineLevel="0" collapsed="false">
      <c r="A6" s="61"/>
      <c r="B6" s="62"/>
      <c r="C6" s="29"/>
      <c r="D6" s="30"/>
      <c r="E6" s="63"/>
      <c r="F6" s="67"/>
      <c r="G6" s="64" t="str">
        <f aca="false">IFERROR(VALUE(LEFT($B6,3)),"")</f>
        <v/>
      </c>
    </row>
    <row r="7" customFormat="false" ht="15" hidden="false" customHeight="false" outlineLevel="0" collapsed="false">
      <c r="A7" s="58"/>
      <c r="B7" s="59"/>
      <c r="C7" s="24"/>
      <c r="D7" s="25"/>
      <c r="E7" s="60"/>
      <c r="F7" s="12"/>
      <c r="G7" s="11" t="str">
        <f aca="false">IFERROR(VALUE(LEFT($B7,3)),"")</f>
        <v/>
      </c>
    </row>
    <row r="8" customFormat="false" ht="15" hidden="false" customHeight="false" outlineLevel="0" collapsed="false">
      <c r="A8" s="61"/>
      <c r="B8" s="62"/>
      <c r="C8" s="29"/>
      <c r="D8" s="30"/>
      <c r="E8" s="63"/>
      <c r="F8" s="67"/>
      <c r="G8" s="64" t="str">
        <f aca="false">IFERROR(VALUE(LEFT($B8,3)),"")</f>
        <v/>
      </c>
    </row>
    <row r="9" customFormat="false" ht="15" hidden="false" customHeight="false" outlineLevel="0" collapsed="false">
      <c r="A9" s="58"/>
      <c r="B9" s="59"/>
      <c r="C9" s="24"/>
      <c r="D9" s="25"/>
      <c r="E9" s="60"/>
      <c r="F9" s="12"/>
      <c r="G9" s="11" t="str">
        <f aca="false">IFERROR(VALUE(LEFT($B9,3)),"")</f>
        <v/>
      </c>
    </row>
    <row r="10" customFormat="false" ht="15" hidden="false" customHeight="false" outlineLevel="0" collapsed="false">
      <c r="A10" s="61"/>
      <c r="B10" s="62"/>
      <c r="C10" s="29"/>
      <c r="D10" s="30"/>
      <c r="E10" s="63"/>
      <c r="F10" s="67"/>
      <c r="G10" s="64" t="str">
        <f aca="false">IFERROR(VALUE(LEFT($B10,3)),"")</f>
        <v/>
      </c>
    </row>
    <row r="11" customFormat="false" ht="15" hidden="false" customHeight="false" outlineLevel="0" collapsed="false">
      <c r="A11" s="58"/>
      <c r="B11" s="59"/>
      <c r="C11" s="24"/>
      <c r="D11" s="25"/>
      <c r="E11" s="60"/>
      <c r="F11" s="12"/>
      <c r="G11" s="11" t="str">
        <f aca="false">IFERROR(VALUE(LEFT($B11,3)),"")</f>
        <v/>
      </c>
    </row>
    <row r="12" customFormat="false" ht="15" hidden="false" customHeight="false" outlineLevel="0" collapsed="false">
      <c r="A12" s="61"/>
      <c r="B12" s="62"/>
      <c r="C12" s="29"/>
      <c r="D12" s="30"/>
      <c r="E12" s="63"/>
      <c r="F12" s="67"/>
      <c r="G12" s="64" t="str">
        <f aca="false">IFERROR(VALUE(LEFT($B12,3)),"")</f>
        <v/>
      </c>
    </row>
    <row r="13" customFormat="false" ht="15" hidden="false" customHeight="false" outlineLevel="0" collapsed="false">
      <c r="A13" s="58"/>
      <c r="B13" s="59"/>
      <c r="C13" s="24"/>
      <c r="D13" s="25"/>
      <c r="E13" s="60"/>
      <c r="F13" s="12"/>
      <c r="G13" s="11" t="str">
        <f aca="false">IFERROR(VALUE(LEFT($B13,3)),"")</f>
        <v/>
      </c>
    </row>
    <row r="14" customFormat="false" ht="15" hidden="false" customHeight="false" outlineLevel="0" collapsed="false">
      <c r="A14" s="61"/>
      <c r="B14" s="62"/>
      <c r="C14" s="29"/>
      <c r="D14" s="30"/>
      <c r="E14" s="63"/>
      <c r="F14" s="67"/>
      <c r="G14" s="64" t="str">
        <f aca="false">IFERROR(VALUE(LEFT($B14,3)),"")</f>
        <v/>
      </c>
    </row>
    <row r="15" customFormat="false" ht="15" hidden="false" customHeight="false" outlineLevel="0" collapsed="false">
      <c r="A15" s="58"/>
      <c r="B15" s="59"/>
      <c r="C15" s="24"/>
      <c r="D15" s="25"/>
      <c r="E15" s="60"/>
      <c r="F15" s="12"/>
      <c r="G15" s="11" t="str">
        <f aca="false">IFERROR(VALUE(LEFT($B15,3)),"")</f>
        <v/>
      </c>
    </row>
    <row r="16" customFormat="false" ht="15" hidden="false" customHeight="false" outlineLevel="0" collapsed="false">
      <c r="A16" s="61"/>
      <c r="B16" s="62"/>
      <c r="C16" s="29"/>
      <c r="D16" s="30"/>
      <c r="E16" s="63"/>
      <c r="F16" s="67"/>
      <c r="G16" s="64" t="str">
        <f aca="false">IFERROR(VALUE(LEFT($B16,3)),"")</f>
        <v/>
      </c>
    </row>
    <row r="17" customFormat="false" ht="15" hidden="false" customHeight="false" outlineLevel="0" collapsed="false">
      <c r="A17" s="58"/>
      <c r="B17" s="59"/>
      <c r="C17" s="24"/>
      <c r="D17" s="25"/>
      <c r="E17" s="60"/>
      <c r="F17" s="12"/>
      <c r="G17" s="11" t="str">
        <f aca="false">IFERROR(VALUE(LEFT($B17,3)),"")</f>
        <v/>
      </c>
    </row>
    <row r="18" customFormat="false" ht="15" hidden="false" customHeight="false" outlineLevel="0" collapsed="false">
      <c r="A18" s="61"/>
      <c r="B18" s="62"/>
      <c r="C18" s="29"/>
      <c r="D18" s="30"/>
      <c r="E18" s="63"/>
      <c r="F18" s="67"/>
      <c r="G18" s="64" t="str">
        <f aca="false">IFERROR(VALUE(LEFT($B18,3)),"")</f>
        <v/>
      </c>
    </row>
    <row r="19" customFormat="false" ht="15" hidden="false" customHeight="false" outlineLevel="0" collapsed="false">
      <c r="A19" s="58"/>
      <c r="B19" s="59"/>
      <c r="C19" s="24"/>
      <c r="D19" s="25"/>
      <c r="E19" s="60"/>
      <c r="F19" s="12"/>
      <c r="G19" s="11" t="str">
        <f aca="false">IFERROR(VALUE(LEFT($B19,3)),"")</f>
        <v/>
      </c>
    </row>
    <row r="20" customFormat="false" ht="15" hidden="false" customHeight="false" outlineLevel="0" collapsed="false">
      <c r="A20" s="61"/>
      <c r="B20" s="62"/>
      <c r="C20" s="29"/>
      <c r="D20" s="30"/>
      <c r="E20" s="63"/>
      <c r="F20" s="67"/>
      <c r="G20" s="64" t="str">
        <f aca="false">IFERROR(VALUE(LEFT($B20,3)),"")</f>
        <v/>
      </c>
    </row>
    <row r="21" customFormat="false" ht="15" hidden="false" customHeight="false" outlineLevel="0" collapsed="false">
      <c r="A21" s="58"/>
      <c r="B21" s="59"/>
      <c r="C21" s="24"/>
      <c r="D21" s="25"/>
      <c r="E21" s="60"/>
      <c r="F21" s="12"/>
      <c r="G21" s="11" t="str">
        <f aca="false">IFERROR(VALUE(LEFT($B21,3)),"")</f>
        <v/>
      </c>
    </row>
    <row r="22" customFormat="false" ht="15" hidden="false" customHeight="false" outlineLevel="0" collapsed="false">
      <c r="A22" s="61"/>
      <c r="B22" s="62"/>
      <c r="C22" s="29"/>
      <c r="D22" s="30"/>
      <c r="E22" s="63"/>
      <c r="F22" s="67"/>
      <c r="G22" s="64" t="str">
        <f aca="false">IFERROR(VALUE(LEFT($B22,3)),"")</f>
        <v/>
      </c>
    </row>
    <row r="23" customFormat="false" ht="15" hidden="false" customHeight="false" outlineLevel="0" collapsed="false">
      <c r="A23" s="58"/>
      <c r="B23" s="59"/>
      <c r="C23" s="24"/>
      <c r="D23" s="25"/>
      <c r="E23" s="60"/>
      <c r="F23" s="12"/>
      <c r="G23" s="11" t="str">
        <f aca="false">IFERROR(VALUE(LEFT($B23,3)),"")</f>
        <v/>
      </c>
    </row>
    <row r="24" customFormat="false" ht="15" hidden="false" customHeight="false" outlineLevel="0" collapsed="false">
      <c r="A24" s="61"/>
      <c r="B24" s="62"/>
      <c r="C24" s="29"/>
      <c r="D24" s="30"/>
      <c r="E24" s="63"/>
      <c r="F24" s="67"/>
      <c r="G24" s="64" t="str">
        <f aca="false">IFERROR(VALUE(LEFT($B24,3)),"")</f>
        <v/>
      </c>
    </row>
    <row r="25" customFormat="false" ht="15" hidden="false" customHeight="false" outlineLevel="0" collapsed="false">
      <c r="A25" s="58"/>
      <c r="B25" s="59"/>
      <c r="C25" s="24"/>
      <c r="D25" s="25"/>
      <c r="E25" s="60"/>
      <c r="F25" s="12"/>
      <c r="G25" s="11" t="str">
        <f aca="false">IFERROR(VALUE(LEFT($B25,3)),"")</f>
        <v/>
      </c>
    </row>
    <row r="26" customFormat="false" ht="15" hidden="false" customHeight="false" outlineLevel="0" collapsed="false">
      <c r="A26" s="61"/>
      <c r="B26" s="62"/>
      <c r="C26" s="29"/>
      <c r="D26" s="30"/>
      <c r="E26" s="63"/>
      <c r="F26" s="67"/>
      <c r="G26" s="64" t="str">
        <f aca="false">IFERROR(VALUE(LEFT($B26,3)),"")</f>
        <v/>
      </c>
    </row>
    <row r="27" customFormat="false" ht="15" hidden="false" customHeight="false" outlineLevel="0" collapsed="false">
      <c r="A27" s="58"/>
      <c r="B27" s="59"/>
      <c r="C27" s="24"/>
      <c r="D27" s="25"/>
      <c r="E27" s="60"/>
      <c r="F27" s="12"/>
      <c r="G27" s="11" t="str">
        <f aca="false">IFERROR(VALUE(LEFT($B27,3)),"")</f>
        <v/>
      </c>
    </row>
    <row r="28" customFormat="false" ht="15" hidden="false" customHeight="false" outlineLevel="0" collapsed="false">
      <c r="A28" s="61"/>
      <c r="B28" s="62"/>
      <c r="C28" s="29"/>
      <c r="D28" s="30"/>
      <c r="E28" s="63"/>
      <c r="F28" s="67"/>
      <c r="G28" s="64" t="str">
        <f aca="false">IFERROR(VALUE(LEFT($B28,3)),"")</f>
        <v/>
      </c>
    </row>
    <row r="29" customFormat="false" ht="15" hidden="false" customHeight="false" outlineLevel="0" collapsed="false">
      <c r="A29" s="58"/>
      <c r="B29" s="59"/>
      <c r="C29" s="24"/>
      <c r="D29" s="25"/>
      <c r="E29" s="60"/>
      <c r="F29" s="12"/>
      <c r="G29" s="11" t="str">
        <f aca="false">IFERROR(VALUE(LEFT($B29,3)),"")</f>
        <v/>
      </c>
    </row>
    <row r="30" customFormat="false" ht="15" hidden="false" customHeight="false" outlineLevel="0" collapsed="false">
      <c r="A30" s="61"/>
      <c r="B30" s="62"/>
      <c r="C30" s="29"/>
      <c r="D30" s="30"/>
      <c r="E30" s="63"/>
      <c r="F30" s="67"/>
      <c r="G30" s="64" t="str">
        <f aca="false">IFERROR(VALUE(LEFT($B30,3)),"")</f>
        <v/>
      </c>
    </row>
    <row r="31" customFormat="false" ht="15" hidden="false" customHeight="false" outlineLevel="0" collapsed="false">
      <c r="A31" s="58"/>
      <c r="B31" s="59"/>
      <c r="C31" s="24"/>
      <c r="D31" s="25"/>
      <c r="E31" s="60"/>
      <c r="F31" s="12"/>
      <c r="G31" s="11" t="str">
        <f aca="false">IFERROR(VALUE(LEFT($B31,3)),"")</f>
        <v/>
      </c>
    </row>
    <row r="32" customFormat="false" ht="15" hidden="false" customHeight="false" outlineLevel="0" collapsed="false">
      <c r="A32" s="61"/>
      <c r="B32" s="62"/>
      <c r="C32" s="29"/>
      <c r="D32" s="30"/>
      <c r="E32" s="63"/>
      <c r="F32" s="67"/>
      <c r="G32" s="64" t="str">
        <f aca="false">IFERROR(VALUE(LEFT($B32,3)),"")</f>
        <v/>
      </c>
    </row>
    <row r="33" customFormat="false" ht="15" hidden="false" customHeight="false" outlineLevel="0" collapsed="false">
      <c r="A33" s="58"/>
      <c r="B33" s="59"/>
      <c r="C33" s="24"/>
      <c r="D33" s="25"/>
      <c r="E33" s="60"/>
      <c r="F33" s="12"/>
      <c r="G33" s="11" t="str">
        <f aca="false">IFERROR(VALUE(LEFT($B33,3)),"")</f>
        <v/>
      </c>
    </row>
    <row r="34" customFormat="false" ht="15" hidden="false" customHeight="false" outlineLevel="0" collapsed="false">
      <c r="A34" s="61"/>
      <c r="B34" s="62"/>
      <c r="C34" s="29"/>
      <c r="D34" s="30"/>
      <c r="E34" s="63"/>
      <c r="F34" s="67"/>
      <c r="G34" s="64" t="str">
        <f aca="false">IFERROR(VALUE(LEFT($B34,3)),"")</f>
        <v/>
      </c>
    </row>
    <row r="35" customFormat="false" ht="15" hidden="false" customHeight="false" outlineLevel="0" collapsed="false">
      <c r="A35" s="58"/>
      <c r="B35" s="59"/>
      <c r="C35" s="24"/>
      <c r="D35" s="25"/>
      <c r="E35" s="60"/>
      <c r="F35" s="12"/>
      <c r="G35" s="11" t="str">
        <f aca="false">IFERROR(VALUE(LEFT($B35,3)),"")</f>
        <v/>
      </c>
    </row>
    <row r="36" customFormat="false" ht="15" hidden="false" customHeight="false" outlineLevel="0" collapsed="false">
      <c r="A36" s="61"/>
      <c r="B36" s="62"/>
      <c r="C36" s="29"/>
      <c r="D36" s="30"/>
      <c r="E36" s="63"/>
      <c r="F36" s="67"/>
      <c r="G36" s="64" t="str">
        <f aca="false">IFERROR(VALUE(LEFT($B36,3)),"")</f>
        <v/>
      </c>
    </row>
    <row r="37" customFormat="false" ht="15" hidden="false" customHeight="false" outlineLevel="0" collapsed="false">
      <c r="A37" s="58"/>
      <c r="B37" s="59"/>
      <c r="C37" s="24"/>
      <c r="D37" s="25"/>
      <c r="E37" s="60"/>
      <c r="F37" s="12"/>
      <c r="G37" s="11" t="str">
        <f aca="false">IFERROR(VALUE(LEFT($B37,3)),"")</f>
        <v/>
      </c>
    </row>
    <row r="38" customFormat="false" ht="15" hidden="false" customHeight="false" outlineLevel="0" collapsed="false">
      <c r="A38" s="61"/>
      <c r="B38" s="62"/>
      <c r="C38" s="29"/>
      <c r="D38" s="30"/>
      <c r="E38" s="63"/>
      <c r="F38" s="67"/>
      <c r="G38" s="64" t="str">
        <f aca="false">IFERROR(VALUE(LEFT($B38,3)),"")</f>
        <v/>
      </c>
    </row>
    <row r="39" customFormat="false" ht="15" hidden="false" customHeight="false" outlineLevel="0" collapsed="false">
      <c r="A39" s="58"/>
      <c r="B39" s="59"/>
      <c r="C39" s="24"/>
      <c r="D39" s="25"/>
      <c r="E39" s="60"/>
      <c r="F39" s="12"/>
      <c r="G39" s="11" t="str">
        <f aca="false">IFERROR(VALUE(LEFT($B39,3)),"")</f>
        <v/>
      </c>
    </row>
    <row r="40" customFormat="false" ht="15" hidden="false" customHeight="false" outlineLevel="0" collapsed="false">
      <c r="A40" s="61"/>
      <c r="B40" s="62"/>
      <c r="C40" s="29"/>
      <c r="D40" s="30"/>
      <c r="E40" s="63"/>
      <c r="F40" s="67"/>
      <c r="G40" s="64" t="str">
        <f aca="false">IFERROR(VALUE(LEFT($B40,3)),"")</f>
        <v/>
      </c>
    </row>
    <row r="41" customFormat="false" ht="15" hidden="false" customHeight="false" outlineLevel="0" collapsed="false">
      <c r="A41" s="58"/>
      <c r="B41" s="59"/>
      <c r="C41" s="24"/>
      <c r="D41" s="25"/>
      <c r="E41" s="60"/>
      <c r="F41" s="12"/>
      <c r="G41" s="11" t="str">
        <f aca="false">IFERROR(VALUE(LEFT($B41,3)),"")</f>
        <v/>
      </c>
    </row>
    <row r="42" customFormat="false" ht="15" hidden="false" customHeight="false" outlineLevel="0" collapsed="false">
      <c r="A42" s="61"/>
      <c r="B42" s="62"/>
      <c r="C42" s="29"/>
      <c r="D42" s="30"/>
      <c r="E42" s="63"/>
      <c r="F42" s="67"/>
      <c r="G42" s="64" t="str">
        <f aca="false">IFERROR(VALUE(LEFT($B42,3)),"")</f>
        <v/>
      </c>
    </row>
    <row r="43" customFormat="false" ht="15" hidden="false" customHeight="false" outlineLevel="0" collapsed="false">
      <c r="A43" s="58"/>
      <c r="B43" s="59"/>
      <c r="C43" s="24"/>
      <c r="D43" s="25"/>
      <c r="E43" s="60"/>
      <c r="F43" s="12"/>
      <c r="G43" s="11" t="str">
        <f aca="false">IFERROR(VALUE(LEFT($B43,3)),"")</f>
        <v/>
      </c>
    </row>
    <row r="44" customFormat="false" ht="15" hidden="false" customHeight="false" outlineLevel="0" collapsed="false">
      <c r="A44" s="61"/>
      <c r="B44" s="62"/>
      <c r="C44" s="29"/>
      <c r="D44" s="30"/>
      <c r="E44" s="63"/>
      <c r="F44" s="67"/>
      <c r="G44" s="64" t="str">
        <f aca="false">IFERROR(VALUE(LEFT($B44,3)),"")</f>
        <v/>
      </c>
    </row>
    <row r="45" customFormat="false" ht="15" hidden="false" customHeight="false" outlineLevel="0" collapsed="false">
      <c r="A45" s="58"/>
      <c r="B45" s="59"/>
      <c r="C45" s="24"/>
      <c r="D45" s="25"/>
      <c r="E45" s="60"/>
      <c r="F45" s="12"/>
      <c r="G45" s="11" t="str">
        <f aca="false">IFERROR(VALUE(LEFT($B45,3)),"")</f>
        <v/>
      </c>
    </row>
    <row r="46" customFormat="false" ht="15" hidden="false" customHeight="false" outlineLevel="0" collapsed="false">
      <c r="A46" s="61"/>
      <c r="B46" s="62"/>
      <c r="C46" s="29"/>
      <c r="D46" s="30"/>
      <c r="E46" s="63"/>
      <c r="F46" s="67"/>
      <c r="G46" s="64" t="str">
        <f aca="false">IFERROR(VALUE(LEFT($B46,3)),"")</f>
        <v/>
      </c>
    </row>
    <row r="47" customFormat="false" ht="15" hidden="false" customHeight="false" outlineLevel="0" collapsed="false">
      <c r="A47" s="58"/>
      <c r="B47" s="59"/>
      <c r="C47" s="24"/>
      <c r="D47" s="25"/>
      <c r="E47" s="60"/>
      <c r="F47" s="12"/>
      <c r="G47" s="11" t="str">
        <f aca="false">IFERROR(VALUE(LEFT($B47,3)),"")</f>
        <v/>
      </c>
    </row>
    <row r="48" customFormat="false" ht="15" hidden="false" customHeight="false" outlineLevel="0" collapsed="false">
      <c r="A48" s="61"/>
      <c r="B48" s="62"/>
      <c r="C48" s="29"/>
      <c r="D48" s="30"/>
      <c r="E48" s="63"/>
      <c r="F48" s="67"/>
      <c r="G48" s="64" t="str">
        <f aca="false">IFERROR(VALUE(LEFT($B48,3)),"")</f>
        <v/>
      </c>
    </row>
    <row r="49" customFormat="false" ht="15" hidden="false" customHeight="false" outlineLevel="0" collapsed="false">
      <c r="A49" s="58"/>
      <c r="B49" s="59"/>
      <c r="C49" s="24"/>
      <c r="D49" s="25"/>
      <c r="E49" s="60"/>
      <c r="F49" s="12"/>
      <c r="G49" s="11" t="str">
        <f aca="false">IFERROR(VALUE(LEFT($B49,3)),"")</f>
        <v/>
      </c>
    </row>
    <row r="50" customFormat="false" ht="15" hidden="false" customHeight="false" outlineLevel="0" collapsed="false">
      <c r="A50" s="61"/>
      <c r="B50" s="62"/>
      <c r="C50" s="29"/>
      <c r="D50" s="30"/>
      <c r="E50" s="63"/>
      <c r="F50" s="67"/>
      <c r="G50" s="64" t="str">
        <f aca="false">IFERROR(VALUE(LEFT($B50,3)),"")</f>
        <v/>
      </c>
    </row>
    <row r="51" customFormat="false" ht="15" hidden="false" customHeight="false" outlineLevel="0" collapsed="false">
      <c r="A51" s="58"/>
      <c r="B51" s="59"/>
      <c r="C51" s="24"/>
      <c r="D51" s="25"/>
      <c r="E51" s="60"/>
      <c r="F51" s="12"/>
      <c r="G51" s="11" t="str">
        <f aca="false">IFERROR(VALUE(LEFT($B51,3)),"")</f>
        <v/>
      </c>
    </row>
    <row r="52" customFormat="false" ht="15" hidden="false" customHeight="false" outlineLevel="0" collapsed="false">
      <c r="A52" s="61"/>
      <c r="B52" s="62"/>
      <c r="C52" s="29"/>
      <c r="D52" s="30"/>
      <c r="E52" s="63"/>
      <c r="F52" s="67"/>
      <c r="G52" s="64" t="str">
        <f aca="false">IFERROR(VALUE(LEFT($B52,3)),"")</f>
        <v/>
      </c>
    </row>
    <row r="53" customFormat="false" ht="15" hidden="false" customHeight="false" outlineLevel="0" collapsed="false">
      <c r="A53" s="58"/>
      <c r="B53" s="59"/>
      <c r="C53" s="24"/>
      <c r="D53" s="25"/>
      <c r="E53" s="60"/>
      <c r="F53" s="12"/>
      <c r="G53" s="11" t="str">
        <f aca="false">IFERROR(VALUE(LEFT($B53,3)),"")</f>
        <v/>
      </c>
    </row>
    <row r="54" customFormat="false" ht="15" hidden="false" customHeight="false" outlineLevel="0" collapsed="false">
      <c r="A54" s="61"/>
      <c r="B54" s="62"/>
      <c r="C54" s="29"/>
      <c r="D54" s="30"/>
      <c r="E54" s="63"/>
      <c r="F54" s="67"/>
      <c r="G54" s="64" t="str">
        <f aca="false">IFERROR(VALUE(LEFT($B54,3)),"")</f>
        <v/>
      </c>
    </row>
    <row r="55" customFormat="false" ht="15" hidden="false" customHeight="false" outlineLevel="0" collapsed="false">
      <c r="A55" s="58"/>
      <c r="B55" s="59"/>
      <c r="C55" s="24"/>
      <c r="D55" s="25"/>
      <c r="E55" s="60"/>
      <c r="F55" s="12"/>
      <c r="G55" s="11" t="str">
        <f aca="false">IFERROR(VALUE(LEFT($B55,3)),"")</f>
        <v/>
      </c>
    </row>
    <row r="56" customFormat="false" ht="15" hidden="false" customHeight="false" outlineLevel="0" collapsed="false">
      <c r="A56" s="61"/>
      <c r="B56" s="62"/>
      <c r="C56" s="29"/>
      <c r="D56" s="30"/>
      <c r="E56" s="63"/>
      <c r="F56" s="67"/>
      <c r="G56" s="64" t="str">
        <f aca="false">IFERROR(VALUE(LEFT($B56,3)),"")</f>
        <v/>
      </c>
    </row>
    <row r="57" customFormat="false" ht="15" hidden="false" customHeight="false" outlineLevel="0" collapsed="false">
      <c r="A57" s="58"/>
      <c r="B57" s="59"/>
      <c r="C57" s="24"/>
      <c r="D57" s="25"/>
      <c r="E57" s="60"/>
      <c r="F57" s="12"/>
      <c r="G57" s="11" t="str">
        <f aca="false">IFERROR(VALUE(LEFT($B57,3)),"")</f>
        <v/>
      </c>
    </row>
    <row r="58" customFormat="false" ht="15" hidden="false" customHeight="false" outlineLevel="0" collapsed="false">
      <c r="A58" s="61"/>
      <c r="B58" s="62"/>
      <c r="C58" s="29"/>
      <c r="D58" s="30"/>
      <c r="E58" s="63"/>
      <c r="F58" s="67"/>
      <c r="G58" s="64" t="str">
        <f aca="false">IFERROR(VALUE(LEFT($B58,3)),"")</f>
        <v/>
      </c>
    </row>
    <row r="59" customFormat="false" ht="15" hidden="false" customHeight="false" outlineLevel="0" collapsed="false">
      <c r="A59" s="58"/>
      <c r="B59" s="59"/>
      <c r="C59" s="24"/>
      <c r="D59" s="25"/>
      <c r="E59" s="60"/>
      <c r="F59" s="12"/>
      <c r="G59" s="11" t="str">
        <f aca="false">IFERROR(VALUE(LEFT($B59,3)),"")</f>
        <v/>
      </c>
    </row>
    <row r="60" customFormat="false" ht="15" hidden="false" customHeight="false" outlineLevel="0" collapsed="false">
      <c r="A60" s="61"/>
      <c r="B60" s="62"/>
      <c r="C60" s="29"/>
      <c r="D60" s="30"/>
      <c r="E60" s="63"/>
      <c r="F60" s="67"/>
      <c r="G60" s="64" t="str">
        <f aca="false">IFERROR(VALUE(LEFT($B60,3)),"")</f>
        <v/>
      </c>
    </row>
    <row r="61" customFormat="false" ht="15" hidden="false" customHeight="false" outlineLevel="0" collapsed="false">
      <c r="A61" s="58"/>
      <c r="B61" s="59"/>
      <c r="C61" s="24"/>
      <c r="D61" s="25"/>
      <c r="E61" s="60"/>
      <c r="F61" s="12"/>
      <c r="G61" s="11" t="str">
        <f aca="false">IFERROR(VALUE(LEFT($B61,3)),"")</f>
        <v/>
      </c>
    </row>
    <row r="62" customFormat="false" ht="15" hidden="false" customHeight="false" outlineLevel="0" collapsed="false">
      <c r="A62" s="61"/>
      <c r="B62" s="62"/>
      <c r="C62" s="29"/>
      <c r="D62" s="30"/>
      <c r="E62" s="63"/>
      <c r="F62" s="67"/>
      <c r="G62" s="64" t="str">
        <f aca="false">IFERROR(VALUE(LEFT($B62,3)),"")</f>
        <v/>
      </c>
    </row>
    <row r="63" customFormat="false" ht="15" hidden="false" customHeight="false" outlineLevel="0" collapsed="false">
      <c r="A63" s="58"/>
      <c r="B63" s="59"/>
      <c r="C63" s="24"/>
      <c r="D63" s="25"/>
      <c r="E63" s="60"/>
      <c r="F63" s="12"/>
      <c r="G63" s="11" t="str">
        <f aca="false">IFERROR(VALUE(LEFT($B63,3)),"")</f>
        <v/>
      </c>
    </row>
    <row r="64" customFormat="false" ht="15" hidden="false" customHeight="false" outlineLevel="0" collapsed="false">
      <c r="A64" s="61"/>
      <c r="B64" s="62"/>
      <c r="C64" s="29"/>
      <c r="D64" s="30"/>
      <c r="E64" s="63"/>
      <c r="F64" s="67"/>
      <c r="G64" s="64" t="str">
        <f aca="false">IFERROR(VALUE(LEFT($B64,3)),"")</f>
        <v/>
      </c>
    </row>
    <row r="65" customFormat="false" ht="15" hidden="false" customHeight="false" outlineLevel="0" collapsed="false">
      <c r="A65" s="58"/>
      <c r="B65" s="59"/>
      <c r="C65" s="24"/>
      <c r="D65" s="25"/>
      <c r="E65" s="60"/>
      <c r="F65" s="12"/>
      <c r="G65" s="11" t="str">
        <f aca="false">IFERROR(VALUE(LEFT($B65,3)),"")</f>
        <v/>
      </c>
    </row>
    <row r="66" customFormat="false" ht="15" hidden="false" customHeight="false" outlineLevel="0" collapsed="false">
      <c r="A66" s="61"/>
      <c r="B66" s="62"/>
      <c r="C66" s="29"/>
      <c r="D66" s="30"/>
      <c r="E66" s="63"/>
      <c r="F66" s="67"/>
      <c r="G66" s="64" t="str">
        <f aca="false">IFERROR(VALUE(LEFT($B66,3)),"")</f>
        <v/>
      </c>
    </row>
    <row r="67" customFormat="false" ht="15" hidden="false" customHeight="false" outlineLevel="0" collapsed="false">
      <c r="A67" s="58"/>
      <c r="B67" s="59"/>
      <c r="C67" s="24"/>
      <c r="D67" s="25"/>
      <c r="E67" s="60"/>
      <c r="F67" s="12"/>
      <c r="G67" s="11" t="str">
        <f aca="false">IFERROR(VALUE(LEFT($B67,3)),"")</f>
        <v/>
      </c>
    </row>
    <row r="68" customFormat="false" ht="15" hidden="false" customHeight="false" outlineLevel="0" collapsed="false">
      <c r="A68" s="61"/>
      <c r="B68" s="62"/>
      <c r="C68" s="29"/>
      <c r="D68" s="30"/>
      <c r="E68" s="63"/>
      <c r="F68" s="67"/>
      <c r="G68" s="64" t="str">
        <f aca="false">IFERROR(VALUE(LEFT($B68,3)),"")</f>
        <v/>
      </c>
    </row>
    <row r="69" customFormat="false" ht="15" hidden="false" customHeight="false" outlineLevel="0" collapsed="false">
      <c r="A69" s="58"/>
      <c r="B69" s="59"/>
      <c r="C69" s="24"/>
      <c r="D69" s="25"/>
      <c r="E69" s="60"/>
      <c r="F69" s="12"/>
      <c r="G69" s="11" t="str">
        <f aca="false">IFERROR(VALUE(LEFT($B69,3)),"")</f>
        <v/>
      </c>
    </row>
    <row r="70" customFormat="false" ht="15" hidden="false" customHeight="false" outlineLevel="0" collapsed="false">
      <c r="A70" s="61"/>
      <c r="B70" s="62"/>
      <c r="C70" s="29"/>
      <c r="D70" s="30"/>
      <c r="E70" s="63"/>
      <c r="F70" s="67"/>
      <c r="G70" s="64" t="str">
        <f aca="false">IFERROR(VALUE(LEFT($B70,3)),"")</f>
        <v/>
      </c>
    </row>
    <row r="71" customFormat="false" ht="15" hidden="false" customHeight="false" outlineLevel="0" collapsed="false">
      <c r="A71" s="58"/>
      <c r="B71" s="59"/>
      <c r="C71" s="24"/>
      <c r="D71" s="25"/>
      <c r="E71" s="60"/>
      <c r="F71" s="12"/>
      <c r="G71" s="11" t="str">
        <f aca="false">IFERROR(VALUE(LEFT($B71,3)),"")</f>
        <v/>
      </c>
    </row>
    <row r="72" customFormat="false" ht="15" hidden="false" customHeight="false" outlineLevel="0" collapsed="false">
      <c r="A72" s="61"/>
      <c r="B72" s="62"/>
      <c r="C72" s="29"/>
      <c r="D72" s="30"/>
      <c r="E72" s="63"/>
      <c r="F72" s="67"/>
      <c r="G72" s="64" t="str">
        <f aca="false">IFERROR(VALUE(LEFT($B72,3)),"")</f>
        <v/>
      </c>
    </row>
    <row r="73" customFormat="false" ht="15" hidden="false" customHeight="false" outlineLevel="0" collapsed="false">
      <c r="A73" s="58"/>
      <c r="B73" s="59"/>
      <c r="C73" s="24"/>
      <c r="D73" s="25"/>
      <c r="E73" s="60"/>
      <c r="F73" s="12"/>
      <c r="G73" s="11" t="str">
        <f aca="false">IFERROR(VALUE(LEFT($B73,3)),"")</f>
        <v/>
      </c>
    </row>
    <row r="74" customFormat="false" ht="15" hidden="false" customHeight="false" outlineLevel="0" collapsed="false">
      <c r="A74" s="61"/>
      <c r="B74" s="62"/>
      <c r="C74" s="29"/>
      <c r="D74" s="30"/>
      <c r="E74" s="63"/>
      <c r="F74" s="67"/>
      <c r="G74" s="64" t="str">
        <f aca="false">IFERROR(VALUE(LEFT($B74,3)),"")</f>
        <v/>
      </c>
    </row>
    <row r="75" customFormat="false" ht="15" hidden="false" customHeight="false" outlineLevel="0" collapsed="false">
      <c r="A75" s="58"/>
      <c r="B75" s="59"/>
      <c r="C75" s="24"/>
      <c r="D75" s="25"/>
      <c r="E75" s="60"/>
      <c r="F75" s="12"/>
      <c r="G75" s="11" t="str">
        <f aca="false">IFERROR(VALUE(LEFT($B75,3)),"")</f>
        <v/>
      </c>
    </row>
    <row r="76" customFormat="false" ht="15" hidden="false" customHeight="false" outlineLevel="0" collapsed="false">
      <c r="A76" s="61"/>
      <c r="B76" s="62"/>
      <c r="C76" s="29"/>
      <c r="D76" s="30"/>
      <c r="E76" s="63"/>
      <c r="F76" s="67"/>
      <c r="G76" s="64" t="str">
        <f aca="false">IFERROR(VALUE(LEFT($B76,3)),"")</f>
        <v/>
      </c>
    </row>
    <row r="77" customFormat="false" ht="15" hidden="false" customHeight="false" outlineLevel="0" collapsed="false">
      <c r="A77" s="58"/>
      <c r="B77" s="59"/>
      <c r="C77" s="24"/>
      <c r="D77" s="25"/>
      <c r="E77" s="60"/>
      <c r="F77" s="12"/>
      <c r="G77" s="11" t="str">
        <f aca="false">IFERROR(VALUE(LEFT($B77,3)),"")</f>
        <v/>
      </c>
    </row>
    <row r="78" customFormat="false" ht="15" hidden="false" customHeight="false" outlineLevel="0" collapsed="false">
      <c r="A78" s="61"/>
      <c r="B78" s="62"/>
      <c r="C78" s="29"/>
      <c r="D78" s="30"/>
      <c r="E78" s="63"/>
      <c r="F78" s="67"/>
      <c r="G78" s="64" t="str">
        <f aca="false">IFERROR(VALUE(LEFT($B78,3)),"")</f>
        <v/>
      </c>
    </row>
    <row r="79" customFormat="false" ht="15" hidden="false" customHeight="false" outlineLevel="0" collapsed="false">
      <c r="A79" s="58"/>
      <c r="B79" s="59"/>
      <c r="C79" s="24"/>
      <c r="D79" s="25"/>
      <c r="E79" s="60"/>
      <c r="F79" s="12"/>
      <c r="G79" s="11" t="str">
        <f aca="false">IFERROR(VALUE(LEFT($B79,3)),"")</f>
        <v/>
      </c>
    </row>
    <row r="80" customFormat="false" ht="15" hidden="false" customHeight="false" outlineLevel="0" collapsed="false">
      <c r="A80" s="61"/>
      <c r="B80" s="62"/>
      <c r="C80" s="29"/>
      <c r="D80" s="30"/>
      <c r="E80" s="63"/>
      <c r="F80" s="67"/>
      <c r="G80" s="64" t="str">
        <f aca="false">IFERROR(VALUE(LEFT($B80,3)),"")</f>
        <v/>
      </c>
    </row>
    <row r="81" customFormat="false" ht="15" hidden="false" customHeight="false" outlineLevel="0" collapsed="false">
      <c r="A81" s="58"/>
      <c r="B81" s="59"/>
      <c r="C81" s="24"/>
      <c r="D81" s="25"/>
      <c r="E81" s="60"/>
      <c r="F81" s="12"/>
      <c r="G81" s="11" t="str">
        <f aca="false">IFERROR(VALUE(LEFT($B81,3)),"")</f>
        <v/>
      </c>
    </row>
    <row r="82" customFormat="false" ht="15" hidden="false" customHeight="false" outlineLevel="0" collapsed="false">
      <c r="A82" s="61"/>
      <c r="B82" s="62"/>
      <c r="C82" s="29"/>
      <c r="D82" s="30"/>
      <c r="E82" s="63"/>
      <c r="F82" s="67"/>
      <c r="G82" s="64" t="str">
        <f aca="false">IFERROR(VALUE(LEFT($B82,3)),"")</f>
        <v/>
      </c>
    </row>
    <row r="83" customFormat="false" ht="15" hidden="false" customHeight="false" outlineLevel="0" collapsed="false">
      <c r="A83" s="58"/>
      <c r="B83" s="59"/>
      <c r="C83" s="24"/>
      <c r="D83" s="25"/>
      <c r="E83" s="60"/>
      <c r="F83" s="12"/>
      <c r="G83" s="11" t="str">
        <f aca="false">IFERROR(VALUE(LEFT($B83,3)),"")</f>
        <v/>
      </c>
    </row>
    <row r="84" customFormat="false" ht="15" hidden="false" customHeight="false" outlineLevel="0" collapsed="false">
      <c r="A84" s="61"/>
      <c r="B84" s="62"/>
      <c r="C84" s="29"/>
      <c r="D84" s="30"/>
      <c r="E84" s="63"/>
      <c r="F84" s="67"/>
      <c r="G84" s="64" t="str">
        <f aca="false">IFERROR(VALUE(LEFT($B84,3)),"")</f>
        <v/>
      </c>
    </row>
    <row r="85" customFormat="false" ht="15" hidden="false" customHeight="false" outlineLevel="0" collapsed="false">
      <c r="A85" s="58"/>
      <c r="B85" s="59"/>
      <c r="C85" s="24"/>
      <c r="D85" s="25"/>
      <c r="E85" s="60"/>
      <c r="F85" s="12"/>
      <c r="G85" s="11" t="str">
        <f aca="false">IFERROR(VALUE(LEFT($B85,3)),"")</f>
        <v/>
      </c>
    </row>
    <row r="86" customFormat="false" ht="15" hidden="false" customHeight="false" outlineLevel="0" collapsed="false">
      <c r="A86" s="61"/>
      <c r="B86" s="62"/>
      <c r="C86" s="29"/>
      <c r="D86" s="30"/>
      <c r="E86" s="63"/>
      <c r="F86" s="67"/>
      <c r="G86" s="64" t="str">
        <f aca="false">IFERROR(VALUE(LEFT($B86,3)),"")</f>
        <v/>
      </c>
    </row>
    <row r="87" customFormat="false" ht="15" hidden="false" customHeight="false" outlineLevel="0" collapsed="false">
      <c r="A87" s="58"/>
      <c r="B87" s="59"/>
      <c r="C87" s="24"/>
      <c r="D87" s="25"/>
      <c r="E87" s="60"/>
      <c r="F87" s="12"/>
      <c r="G87" s="11" t="str">
        <f aca="false">IFERROR(VALUE(LEFT($B87,3)),"")</f>
        <v/>
      </c>
    </row>
    <row r="88" customFormat="false" ht="15" hidden="false" customHeight="false" outlineLevel="0" collapsed="false">
      <c r="A88" s="61"/>
      <c r="B88" s="62"/>
      <c r="C88" s="29"/>
      <c r="D88" s="30"/>
      <c r="E88" s="63"/>
      <c r="F88" s="67"/>
      <c r="G88" s="64" t="str">
        <f aca="false">IFERROR(VALUE(LEFT($B88,3)),"")</f>
        <v/>
      </c>
    </row>
    <row r="89" customFormat="false" ht="15" hidden="false" customHeight="false" outlineLevel="0" collapsed="false">
      <c r="A89" s="58"/>
      <c r="B89" s="59"/>
      <c r="C89" s="24"/>
      <c r="D89" s="25"/>
      <c r="E89" s="60"/>
      <c r="F89" s="12"/>
      <c r="G89" s="11" t="str">
        <f aca="false">IFERROR(VALUE(LEFT($B89,3)),"")</f>
        <v/>
      </c>
    </row>
    <row r="90" customFormat="false" ht="15" hidden="false" customHeight="false" outlineLevel="0" collapsed="false">
      <c r="A90" s="61"/>
      <c r="B90" s="62"/>
      <c r="C90" s="29"/>
      <c r="D90" s="30"/>
      <c r="E90" s="63"/>
      <c r="F90" s="67"/>
      <c r="G90" s="64" t="str">
        <f aca="false">IFERROR(VALUE(LEFT($B90,3)),"")</f>
        <v/>
      </c>
    </row>
    <row r="91" customFormat="false" ht="15" hidden="false" customHeight="false" outlineLevel="0" collapsed="false">
      <c r="A91" s="58"/>
      <c r="B91" s="59"/>
      <c r="C91" s="24"/>
      <c r="D91" s="25"/>
      <c r="E91" s="60"/>
      <c r="F91" s="12"/>
      <c r="G91" s="11" t="str">
        <f aca="false">IFERROR(VALUE(LEFT($B91,3)),"")</f>
        <v/>
      </c>
    </row>
    <row r="92" customFormat="false" ht="15" hidden="false" customHeight="false" outlineLevel="0" collapsed="false">
      <c r="A92" s="61"/>
      <c r="B92" s="62"/>
      <c r="C92" s="29"/>
      <c r="D92" s="30"/>
      <c r="E92" s="63"/>
      <c r="F92" s="67"/>
      <c r="G92" s="64" t="str">
        <f aca="false">IFERROR(VALUE(LEFT($B92,3)),"")</f>
        <v/>
      </c>
    </row>
    <row r="93" customFormat="false" ht="15" hidden="false" customHeight="false" outlineLevel="0" collapsed="false">
      <c r="A93" s="58"/>
      <c r="B93" s="59"/>
      <c r="C93" s="24"/>
      <c r="D93" s="25"/>
      <c r="E93" s="60"/>
      <c r="F93" s="12"/>
      <c r="G93" s="11" t="str">
        <f aca="false">IFERROR(VALUE(LEFT($B93,3)),"")</f>
        <v/>
      </c>
    </row>
    <row r="94" customFormat="false" ht="15" hidden="false" customHeight="false" outlineLevel="0" collapsed="false">
      <c r="A94" s="61"/>
      <c r="B94" s="62"/>
      <c r="C94" s="29"/>
      <c r="D94" s="30"/>
      <c r="E94" s="63"/>
      <c r="F94" s="67"/>
      <c r="G94" s="64" t="str">
        <f aca="false">IFERROR(VALUE(LEFT($B94,3)),"")</f>
        <v/>
      </c>
    </row>
    <row r="95" customFormat="false" ht="15" hidden="false" customHeight="false" outlineLevel="0" collapsed="false">
      <c r="A95" s="58"/>
      <c r="B95" s="59"/>
      <c r="C95" s="24"/>
      <c r="D95" s="25"/>
      <c r="E95" s="60"/>
      <c r="F95" s="12"/>
      <c r="G95" s="11" t="str">
        <f aca="false">IFERROR(VALUE(LEFT($B95,3)),"")</f>
        <v/>
      </c>
    </row>
    <row r="96" customFormat="false" ht="15" hidden="false" customHeight="false" outlineLevel="0" collapsed="false">
      <c r="A96" s="61"/>
      <c r="B96" s="62"/>
      <c r="C96" s="29"/>
      <c r="D96" s="30"/>
      <c r="E96" s="63"/>
      <c r="F96" s="67"/>
      <c r="G96" s="64" t="str">
        <f aca="false">IFERROR(VALUE(LEFT($B96,3)),"")</f>
        <v/>
      </c>
    </row>
    <row r="97" customFormat="false" ht="15" hidden="false" customHeight="false" outlineLevel="0" collapsed="false">
      <c r="A97" s="58"/>
      <c r="B97" s="59"/>
      <c r="C97" s="24"/>
      <c r="D97" s="25"/>
      <c r="E97" s="60"/>
      <c r="F97" s="12"/>
      <c r="G97" s="11" t="str">
        <f aca="false">IFERROR(VALUE(LEFT($B97,3)),"")</f>
        <v/>
      </c>
    </row>
    <row r="98" customFormat="false" ht="15" hidden="false" customHeight="false" outlineLevel="0" collapsed="false">
      <c r="A98" s="61"/>
      <c r="B98" s="62"/>
      <c r="C98" s="29"/>
      <c r="D98" s="30"/>
      <c r="E98" s="63"/>
      <c r="F98" s="67"/>
      <c r="G98" s="64" t="str">
        <f aca="false">IFERROR(VALUE(LEFT($B98,3)),"")</f>
        <v/>
      </c>
    </row>
    <row r="99" customFormat="false" ht="15" hidden="false" customHeight="false" outlineLevel="0" collapsed="false">
      <c r="A99" s="58"/>
      <c r="B99" s="59"/>
      <c r="C99" s="24"/>
      <c r="D99" s="25"/>
      <c r="E99" s="60"/>
      <c r="F99" s="12"/>
      <c r="G99" s="11" t="str">
        <f aca="false">IFERROR(VALUE(LEFT($B99,3)),"")</f>
        <v/>
      </c>
    </row>
    <row r="100" customFormat="false" ht="15" hidden="false" customHeight="false" outlineLevel="0" collapsed="false">
      <c r="A100" s="61"/>
      <c r="B100" s="62"/>
      <c r="C100" s="29"/>
      <c r="D100" s="30"/>
      <c r="E100" s="63"/>
      <c r="F100" s="67"/>
      <c r="G100" s="64" t="str">
        <f aca="false">IFERROR(VALUE(LEFT($B100,3)),"")</f>
        <v/>
      </c>
    </row>
    <row r="101" customFormat="false" ht="15" hidden="false" customHeight="false" outlineLevel="0" collapsed="false">
      <c r="A101" s="58"/>
      <c r="B101" s="59"/>
      <c r="C101" s="24"/>
      <c r="D101" s="25"/>
      <c r="E101" s="60"/>
      <c r="F101" s="12"/>
      <c r="G101" s="11" t="str">
        <f aca="false">IFERROR(VALUE(LEFT($B101,3)),"")</f>
        <v/>
      </c>
    </row>
    <row r="102" customFormat="false" ht="15" hidden="false" customHeight="false" outlineLevel="0" collapsed="false">
      <c r="A102" s="61"/>
      <c r="B102" s="62"/>
      <c r="C102" s="29"/>
      <c r="D102" s="30"/>
      <c r="E102" s="63"/>
      <c r="F102" s="67"/>
      <c r="G102" s="64" t="str">
        <f aca="false">IFERROR(VALUE(LEFT($B102,3)),"")</f>
        <v/>
      </c>
    </row>
    <row r="103" customFormat="false" ht="15" hidden="false" customHeight="false" outlineLevel="0" collapsed="false">
      <c r="A103" s="58"/>
      <c r="B103" s="59"/>
      <c r="C103" s="24"/>
      <c r="D103" s="25"/>
      <c r="E103" s="60"/>
      <c r="F103" s="12"/>
      <c r="G103" s="11" t="str">
        <f aca="false">IFERROR(VALUE(LEFT($B103,3)),"")</f>
        <v/>
      </c>
    </row>
    <row r="104" customFormat="false" ht="15" hidden="false" customHeight="false" outlineLevel="0" collapsed="false">
      <c r="A104" s="61"/>
      <c r="B104" s="62"/>
      <c r="C104" s="29"/>
      <c r="D104" s="30"/>
      <c r="E104" s="63"/>
      <c r="F104" s="67"/>
      <c r="G104" s="64" t="str">
        <f aca="false">IFERROR(VALUE(LEFT($B104,3)),"")</f>
        <v/>
      </c>
    </row>
    <row r="105" customFormat="false" ht="15" hidden="false" customHeight="false" outlineLevel="0" collapsed="false">
      <c r="A105" s="58"/>
      <c r="B105" s="59"/>
      <c r="C105" s="24"/>
      <c r="D105" s="25"/>
      <c r="E105" s="60"/>
      <c r="F105" s="12"/>
      <c r="G105" s="11" t="str">
        <f aca="false">IFERROR(VALUE(LEFT($B105,3)),"")</f>
        <v/>
      </c>
    </row>
    <row r="106" customFormat="false" ht="15" hidden="false" customHeight="false" outlineLevel="0" collapsed="false">
      <c r="A106" s="61"/>
      <c r="B106" s="62"/>
      <c r="C106" s="29"/>
      <c r="D106" s="30"/>
      <c r="E106" s="63"/>
      <c r="F106" s="67"/>
      <c r="G106" s="64" t="str">
        <f aca="false">IFERROR(VALUE(LEFT($B106,3)),"")</f>
        <v/>
      </c>
    </row>
    <row r="107" customFormat="false" ht="15" hidden="false" customHeight="false" outlineLevel="0" collapsed="false">
      <c r="A107" s="58"/>
      <c r="B107" s="59"/>
      <c r="C107" s="24"/>
      <c r="D107" s="25"/>
      <c r="E107" s="60"/>
      <c r="F107" s="12"/>
      <c r="G107" s="11" t="str">
        <f aca="false">IFERROR(VALUE(LEFT($B107,3)),"")</f>
        <v/>
      </c>
    </row>
    <row r="108" customFormat="false" ht="15" hidden="false" customHeight="false" outlineLevel="0" collapsed="false">
      <c r="A108" s="61"/>
      <c r="B108" s="62"/>
      <c r="C108" s="29"/>
      <c r="D108" s="30"/>
      <c r="E108" s="63"/>
      <c r="F108" s="67"/>
      <c r="G108" s="64" t="str">
        <f aca="false">IFERROR(VALUE(LEFT($B108,3)),"")</f>
        <v/>
      </c>
    </row>
    <row r="109" customFormat="false" ht="15" hidden="false" customHeight="false" outlineLevel="0" collapsed="false">
      <c r="A109" s="58"/>
      <c r="B109" s="59"/>
      <c r="C109" s="24"/>
      <c r="D109" s="25"/>
      <c r="E109" s="60"/>
      <c r="F109" s="12"/>
      <c r="G109" s="11" t="str">
        <f aca="false">IFERROR(VALUE(LEFT($B109,3)),"")</f>
        <v/>
      </c>
    </row>
    <row r="110" customFormat="false" ht="15" hidden="false" customHeight="false" outlineLevel="0" collapsed="false">
      <c r="A110" s="61"/>
      <c r="B110" s="62"/>
      <c r="C110" s="29"/>
      <c r="D110" s="30"/>
      <c r="E110" s="63"/>
      <c r="F110" s="67"/>
      <c r="G110" s="64" t="str">
        <f aca="false">IFERROR(VALUE(LEFT($B110,3)),"")</f>
        <v/>
      </c>
    </row>
    <row r="111" customFormat="false" ht="15" hidden="false" customHeight="false" outlineLevel="0" collapsed="false">
      <c r="A111" s="58"/>
      <c r="B111" s="59"/>
      <c r="C111" s="24"/>
      <c r="D111" s="25"/>
      <c r="E111" s="60"/>
      <c r="F111" s="12"/>
      <c r="G111" s="11" t="str">
        <f aca="false">IFERROR(VALUE(LEFT($B111,3)),"")</f>
        <v/>
      </c>
    </row>
    <row r="112" customFormat="false" ht="15" hidden="false" customHeight="false" outlineLevel="0" collapsed="false">
      <c r="A112" s="61"/>
      <c r="B112" s="62"/>
      <c r="C112" s="29"/>
      <c r="D112" s="30"/>
      <c r="E112" s="63"/>
      <c r="F112" s="67"/>
      <c r="G112" s="64" t="str">
        <f aca="false">IFERROR(VALUE(LEFT($B112,3)),"")</f>
        <v/>
      </c>
    </row>
    <row r="113" customFormat="false" ht="15" hidden="false" customHeight="false" outlineLevel="0" collapsed="false">
      <c r="A113" s="58"/>
      <c r="B113" s="59"/>
      <c r="C113" s="24"/>
      <c r="D113" s="25"/>
      <c r="E113" s="60"/>
      <c r="F113" s="12"/>
      <c r="G113" s="11" t="str">
        <f aca="false">IFERROR(VALUE(LEFT($B113,3)),"")</f>
        <v/>
      </c>
    </row>
    <row r="114" customFormat="false" ht="15" hidden="false" customHeight="false" outlineLevel="0" collapsed="false">
      <c r="A114" s="61"/>
      <c r="B114" s="62"/>
      <c r="C114" s="29"/>
      <c r="D114" s="30"/>
      <c r="E114" s="63"/>
      <c r="F114" s="67"/>
      <c r="G114" s="64" t="str">
        <f aca="false">IFERROR(VALUE(LEFT($B114,3)),"")</f>
        <v/>
      </c>
    </row>
    <row r="115" customFormat="false" ht="15" hidden="false" customHeight="false" outlineLevel="0" collapsed="false">
      <c r="A115" s="58"/>
      <c r="B115" s="59"/>
      <c r="C115" s="24"/>
      <c r="D115" s="25"/>
      <c r="E115" s="60"/>
      <c r="F115" s="12"/>
      <c r="G115" s="11" t="str">
        <f aca="false">IFERROR(VALUE(LEFT($B115,3)),"")</f>
        <v/>
      </c>
    </row>
    <row r="116" customFormat="false" ht="15" hidden="false" customHeight="false" outlineLevel="0" collapsed="false">
      <c r="A116" s="61"/>
      <c r="B116" s="62"/>
      <c r="C116" s="29"/>
      <c r="D116" s="30"/>
      <c r="E116" s="63"/>
      <c r="F116" s="67"/>
      <c r="G116" s="64" t="str">
        <f aca="false">IFERROR(VALUE(LEFT($B116,3)),"")</f>
        <v/>
      </c>
    </row>
    <row r="117" customFormat="false" ht="15" hidden="false" customHeight="false" outlineLevel="0" collapsed="false">
      <c r="A117" s="58"/>
      <c r="B117" s="59"/>
      <c r="C117" s="24"/>
      <c r="D117" s="25"/>
      <c r="E117" s="60"/>
      <c r="F117" s="12"/>
      <c r="G117" s="11" t="str">
        <f aca="false">IFERROR(VALUE(LEFT($B117,3)),"")</f>
        <v/>
      </c>
    </row>
    <row r="118" customFormat="false" ht="15" hidden="false" customHeight="false" outlineLevel="0" collapsed="false">
      <c r="A118" s="61"/>
      <c r="B118" s="62"/>
      <c r="C118" s="29"/>
      <c r="D118" s="30"/>
      <c r="E118" s="63"/>
      <c r="F118" s="67"/>
      <c r="G118" s="64" t="str">
        <f aca="false">IFERROR(VALUE(LEFT($B118,3)),"")</f>
        <v/>
      </c>
    </row>
    <row r="119" customFormat="false" ht="15" hidden="false" customHeight="false" outlineLevel="0" collapsed="false">
      <c r="A119" s="58"/>
      <c r="B119" s="59"/>
      <c r="C119" s="24"/>
      <c r="D119" s="25"/>
      <c r="E119" s="60"/>
      <c r="F119" s="12"/>
      <c r="G119" s="11" t="str">
        <f aca="false">IFERROR(VALUE(LEFT($B119,3)),"")</f>
        <v/>
      </c>
    </row>
    <row r="120" customFormat="false" ht="15" hidden="false" customHeight="false" outlineLevel="0" collapsed="false">
      <c r="A120" s="61"/>
      <c r="B120" s="62"/>
      <c r="C120" s="29"/>
      <c r="D120" s="30"/>
      <c r="E120" s="63"/>
      <c r="F120" s="67"/>
      <c r="G120" s="64" t="str">
        <f aca="false">IFERROR(VALUE(LEFT($B120,3)),"")</f>
        <v/>
      </c>
    </row>
    <row r="121" customFormat="false" ht="15" hidden="false" customHeight="false" outlineLevel="0" collapsed="false">
      <c r="A121" s="58"/>
      <c r="B121" s="59"/>
      <c r="C121" s="24"/>
      <c r="D121" s="25"/>
      <c r="E121" s="60"/>
      <c r="F121" s="12"/>
      <c r="G121" s="11" t="str">
        <f aca="false">IFERROR(VALUE(LEFT($B121,3)),"")</f>
        <v/>
      </c>
    </row>
    <row r="122" customFormat="false" ht="15" hidden="false" customHeight="false" outlineLevel="0" collapsed="false">
      <c r="A122" s="61"/>
      <c r="B122" s="62"/>
      <c r="C122" s="29"/>
      <c r="D122" s="30"/>
      <c r="E122" s="63"/>
      <c r="F122" s="67"/>
      <c r="G122" s="64" t="str">
        <f aca="false">IFERROR(VALUE(LEFT($B122,3)),"")</f>
        <v/>
      </c>
    </row>
    <row r="123" customFormat="false" ht="15" hidden="false" customHeight="false" outlineLevel="0" collapsed="false">
      <c r="A123" s="58"/>
      <c r="B123" s="59"/>
      <c r="C123" s="24"/>
      <c r="D123" s="25"/>
      <c r="E123" s="60"/>
      <c r="F123" s="12"/>
      <c r="G123" s="11" t="str">
        <f aca="false">IFERROR(VALUE(LEFT($B123,3)),"")</f>
        <v/>
      </c>
    </row>
    <row r="124" customFormat="false" ht="15" hidden="false" customHeight="false" outlineLevel="0" collapsed="false">
      <c r="A124" s="61"/>
      <c r="B124" s="62"/>
      <c r="C124" s="29"/>
      <c r="D124" s="30"/>
      <c r="E124" s="63"/>
      <c r="F124" s="67"/>
      <c r="G124" s="64" t="str">
        <f aca="false">IFERROR(VALUE(LEFT($B124,3)),"")</f>
        <v/>
      </c>
    </row>
    <row r="125" customFormat="false" ht="15" hidden="false" customHeight="false" outlineLevel="0" collapsed="false">
      <c r="A125" s="58"/>
      <c r="B125" s="59"/>
      <c r="C125" s="24"/>
      <c r="D125" s="25"/>
      <c r="E125" s="60"/>
      <c r="F125" s="12"/>
      <c r="G125" s="11" t="str">
        <f aca="false">IFERROR(VALUE(LEFT($B125,3)),"")</f>
        <v/>
      </c>
    </row>
    <row r="126" customFormat="false" ht="15" hidden="false" customHeight="false" outlineLevel="0" collapsed="false">
      <c r="A126" s="61"/>
      <c r="B126" s="62"/>
      <c r="C126" s="29"/>
      <c r="D126" s="30"/>
      <c r="E126" s="63"/>
      <c r="F126" s="67"/>
      <c r="G126" s="64" t="str">
        <f aca="false">IFERROR(VALUE(LEFT($B126,3)),"")</f>
        <v/>
      </c>
    </row>
    <row r="127" customFormat="false" ht="15" hidden="false" customHeight="false" outlineLevel="0" collapsed="false">
      <c r="A127" s="58"/>
      <c r="B127" s="59"/>
      <c r="C127" s="24"/>
      <c r="D127" s="25"/>
      <c r="E127" s="60"/>
      <c r="F127" s="12"/>
      <c r="G127" s="11" t="str">
        <f aca="false">IFERROR(VALUE(LEFT($B127,3)),"")</f>
        <v/>
      </c>
    </row>
    <row r="128" customFormat="false" ht="15" hidden="false" customHeight="false" outlineLevel="0" collapsed="false">
      <c r="A128" s="61"/>
      <c r="B128" s="62"/>
      <c r="C128" s="29"/>
      <c r="D128" s="30"/>
      <c r="E128" s="63"/>
      <c r="F128" s="67"/>
      <c r="G128" s="64" t="str">
        <f aca="false">IFERROR(VALUE(LEFT($B128,3)),"")</f>
        <v/>
      </c>
    </row>
    <row r="129" customFormat="false" ht="15" hidden="false" customHeight="false" outlineLevel="0" collapsed="false">
      <c r="A129" s="58"/>
      <c r="B129" s="59"/>
      <c r="C129" s="24"/>
      <c r="D129" s="25"/>
      <c r="E129" s="60"/>
      <c r="F129" s="12"/>
      <c r="G129" s="11" t="str">
        <f aca="false">IFERROR(VALUE(LEFT($B129,3)),"")</f>
        <v/>
      </c>
    </row>
    <row r="130" customFormat="false" ht="15" hidden="false" customHeight="false" outlineLevel="0" collapsed="false">
      <c r="A130" s="61"/>
      <c r="B130" s="62"/>
      <c r="C130" s="29"/>
      <c r="D130" s="30"/>
      <c r="E130" s="63"/>
      <c r="F130" s="67"/>
      <c r="G130" s="64" t="str">
        <f aca="false">IFERROR(VALUE(LEFT($B130,3)),"")</f>
        <v/>
      </c>
    </row>
    <row r="131" customFormat="false" ht="15" hidden="false" customHeight="false" outlineLevel="0" collapsed="false">
      <c r="A131" s="58"/>
      <c r="B131" s="59"/>
      <c r="C131" s="24"/>
      <c r="D131" s="25"/>
      <c r="E131" s="60"/>
      <c r="F131" s="12"/>
      <c r="G131" s="11" t="str">
        <f aca="false">IFERROR(VALUE(LEFT($B131,3)),"")</f>
        <v/>
      </c>
    </row>
    <row r="132" customFormat="false" ht="15" hidden="false" customHeight="false" outlineLevel="0" collapsed="false">
      <c r="A132" s="61"/>
      <c r="B132" s="62"/>
      <c r="C132" s="29"/>
      <c r="D132" s="30"/>
      <c r="E132" s="63"/>
      <c r="F132" s="67"/>
      <c r="G132" s="64" t="str">
        <f aca="false">IFERROR(VALUE(LEFT($B132,3)),"")</f>
        <v/>
      </c>
    </row>
    <row r="133" customFormat="false" ht="15" hidden="false" customHeight="false" outlineLevel="0" collapsed="false">
      <c r="A133" s="58"/>
      <c r="B133" s="59"/>
      <c r="C133" s="24"/>
      <c r="D133" s="25"/>
      <c r="E133" s="60"/>
      <c r="F133" s="12"/>
      <c r="G133" s="11" t="str">
        <f aca="false">IFERROR(VALUE(LEFT($B133,3)),"")</f>
        <v/>
      </c>
    </row>
    <row r="134" customFormat="false" ht="15" hidden="false" customHeight="false" outlineLevel="0" collapsed="false">
      <c r="A134" s="61"/>
      <c r="B134" s="62"/>
      <c r="C134" s="29"/>
      <c r="D134" s="30"/>
      <c r="E134" s="63"/>
      <c r="F134" s="67"/>
      <c r="G134" s="64" t="str">
        <f aca="false">IFERROR(VALUE(LEFT($B134,3)),"")</f>
        <v/>
      </c>
    </row>
    <row r="135" customFormat="false" ht="15" hidden="false" customHeight="false" outlineLevel="0" collapsed="false">
      <c r="A135" s="58"/>
      <c r="B135" s="59"/>
      <c r="C135" s="24"/>
      <c r="D135" s="25"/>
      <c r="E135" s="60"/>
      <c r="F135" s="12"/>
      <c r="G135" s="11" t="str">
        <f aca="false">IFERROR(VALUE(LEFT($B135,3)),"")</f>
        <v/>
      </c>
    </row>
    <row r="136" customFormat="false" ht="15" hidden="false" customHeight="false" outlineLevel="0" collapsed="false">
      <c r="A136" s="61"/>
      <c r="B136" s="62"/>
      <c r="C136" s="29"/>
      <c r="D136" s="30"/>
      <c r="E136" s="63"/>
      <c r="F136" s="67"/>
      <c r="G136" s="64" t="str">
        <f aca="false">IFERROR(VALUE(LEFT($B136,3)),"")</f>
        <v/>
      </c>
    </row>
    <row r="137" customFormat="false" ht="15" hidden="false" customHeight="false" outlineLevel="0" collapsed="false">
      <c r="A137" s="58"/>
      <c r="B137" s="59"/>
      <c r="C137" s="24"/>
      <c r="D137" s="25"/>
      <c r="E137" s="60"/>
      <c r="F137" s="12"/>
      <c r="G137" s="11" t="str">
        <f aca="false">IFERROR(VALUE(LEFT($B137,3)),"")</f>
        <v/>
      </c>
    </row>
    <row r="138" customFormat="false" ht="15" hidden="false" customHeight="false" outlineLevel="0" collapsed="false">
      <c r="A138" s="61"/>
      <c r="B138" s="62"/>
      <c r="C138" s="29"/>
      <c r="D138" s="30"/>
      <c r="E138" s="63"/>
      <c r="F138" s="67"/>
      <c r="G138" s="64" t="str">
        <f aca="false">IFERROR(VALUE(LEFT($B138,3)),"")</f>
        <v/>
      </c>
    </row>
    <row r="139" customFormat="false" ht="15" hidden="false" customHeight="false" outlineLevel="0" collapsed="false">
      <c r="A139" s="58"/>
      <c r="B139" s="59"/>
      <c r="C139" s="24"/>
      <c r="D139" s="25"/>
      <c r="E139" s="60"/>
      <c r="F139" s="12"/>
      <c r="G139" s="11" t="str">
        <f aca="false">IFERROR(VALUE(LEFT($B139,3)),"")</f>
        <v/>
      </c>
    </row>
    <row r="140" customFormat="false" ht="15" hidden="false" customHeight="false" outlineLevel="0" collapsed="false">
      <c r="A140" s="61"/>
      <c r="B140" s="62"/>
      <c r="C140" s="29"/>
      <c r="D140" s="30"/>
      <c r="E140" s="63"/>
      <c r="F140" s="67"/>
      <c r="G140" s="64" t="str">
        <f aca="false">IFERROR(VALUE(LEFT($B140,3)),"")</f>
        <v/>
      </c>
    </row>
    <row r="141" customFormat="false" ht="15" hidden="false" customHeight="false" outlineLevel="0" collapsed="false">
      <c r="A141" s="58"/>
      <c r="B141" s="59"/>
      <c r="C141" s="24"/>
      <c r="D141" s="25"/>
      <c r="E141" s="60"/>
      <c r="F141" s="12"/>
      <c r="G141" s="11" t="str">
        <f aca="false">IFERROR(VALUE(LEFT($B141,3)),"")</f>
        <v/>
      </c>
    </row>
    <row r="142" customFormat="false" ht="15" hidden="false" customHeight="false" outlineLevel="0" collapsed="false">
      <c r="A142" s="61"/>
      <c r="B142" s="62"/>
      <c r="C142" s="29"/>
      <c r="D142" s="30"/>
      <c r="E142" s="63"/>
      <c r="F142" s="67"/>
      <c r="G142" s="64" t="str">
        <f aca="false">IFERROR(VALUE(LEFT($B142,3)),"")</f>
        <v/>
      </c>
    </row>
    <row r="143" customFormat="false" ht="15" hidden="false" customHeight="false" outlineLevel="0" collapsed="false">
      <c r="A143" s="58"/>
      <c r="B143" s="59"/>
      <c r="C143" s="24"/>
      <c r="D143" s="25"/>
      <c r="E143" s="60"/>
      <c r="F143" s="12"/>
      <c r="G143" s="11" t="str">
        <f aca="false">IFERROR(VALUE(LEFT($B143,3)),"")</f>
        <v/>
      </c>
    </row>
    <row r="144" customFormat="false" ht="15" hidden="false" customHeight="false" outlineLevel="0" collapsed="false">
      <c r="A144" s="61"/>
      <c r="B144" s="62"/>
      <c r="C144" s="29"/>
      <c r="D144" s="30"/>
      <c r="E144" s="63"/>
      <c r="F144" s="67"/>
      <c r="G144" s="64" t="str">
        <f aca="false">IFERROR(VALUE(LEFT($B144,3)),"")</f>
        <v/>
      </c>
    </row>
    <row r="145" customFormat="false" ht="15" hidden="false" customHeight="false" outlineLevel="0" collapsed="false">
      <c r="A145" s="58"/>
      <c r="B145" s="59"/>
      <c r="C145" s="24"/>
      <c r="D145" s="25"/>
      <c r="E145" s="60"/>
      <c r="F145" s="12"/>
      <c r="G145" s="11" t="str">
        <f aca="false">IFERROR(VALUE(LEFT($B145,3)),"")</f>
        <v/>
      </c>
    </row>
    <row r="146" customFormat="false" ht="15" hidden="false" customHeight="false" outlineLevel="0" collapsed="false">
      <c r="A146" s="61"/>
      <c r="B146" s="62"/>
      <c r="C146" s="29"/>
      <c r="D146" s="30"/>
      <c r="E146" s="63"/>
      <c r="F146" s="67"/>
      <c r="G146" s="64" t="str">
        <f aca="false">IFERROR(VALUE(LEFT($B146,3)),"")</f>
        <v/>
      </c>
    </row>
    <row r="147" customFormat="false" ht="15" hidden="false" customHeight="false" outlineLevel="0" collapsed="false">
      <c r="A147" s="58"/>
      <c r="B147" s="59"/>
      <c r="C147" s="24"/>
      <c r="D147" s="25"/>
      <c r="E147" s="60"/>
      <c r="F147" s="12"/>
      <c r="G147" s="11" t="str">
        <f aca="false">IFERROR(VALUE(LEFT($B147,3)),"")</f>
        <v/>
      </c>
    </row>
    <row r="148" customFormat="false" ht="15" hidden="false" customHeight="false" outlineLevel="0" collapsed="false">
      <c r="A148" s="61"/>
      <c r="B148" s="62"/>
      <c r="C148" s="29"/>
      <c r="D148" s="30"/>
      <c r="E148" s="63"/>
      <c r="F148" s="67"/>
      <c r="G148" s="64" t="str">
        <f aca="false">IFERROR(VALUE(LEFT($B148,3)),"")</f>
        <v/>
      </c>
    </row>
    <row r="149" customFormat="false" ht="15" hidden="false" customHeight="false" outlineLevel="0" collapsed="false">
      <c r="A149" s="58"/>
      <c r="B149" s="59"/>
      <c r="C149" s="24"/>
      <c r="D149" s="25"/>
      <c r="E149" s="60"/>
      <c r="F149" s="12"/>
      <c r="G149" s="11" t="str">
        <f aca="false">IFERROR(VALUE(LEFT($B149,3)),"")</f>
        <v/>
      </c>
    </row>
    <row r="150" customFormat="false" ht="15" hidden="false" customHeight="false" outlineLevel="0" collapsed="false">
      <c r="A150" s="61"/>
      <c r="B150" s="62"/>
      <c r="C150" s="29"/>
      <c r="D150" s="30"/>
      <c r="E150" s="63"/>
      <c r="F150" s="67"/>
      <c r="G150" s="64" t="str">
        <f aca="false">IFERROR(VALUE(LEFT($B150,3)),"")</f>
        <v/>
      </c>
    </row>
    <row r="151" customFormat="false" ht="15" hidden="false" customHeight="false" outlineLevel="0" collapsed="false">
      <c r="A151" s="58"/>
      <c r="B151" s="59"/>
      <c r="C151" s="24"/>
      <c r="D151" s="25"/>
      <c r="E151" s="60"/>
      <c r="F151" s="12"/>
      <c r="G151" s="11" t="str">
        <f aca="false">IFERROR(VALUE(LEFT($B151,3)),"")</f>
        <v/>
      </c>
    </row>
    <row r="152" customFormat="false" ht="15" hidden="false" customHeight="false" outlineLevel="0" collapsed="false">
      <c r="A152" s="61"/>
      <c r="B152" s="62"/>
      <c r="C152" s="29"/>
      <c r="D152" s="30"/>
      <c r="E152" s="63"/>
      <c r="F152" s="67"/>
      <c r="G152" s="64" t="str">
        <f aca="false">IFERROR(VALUE(LEFT($B152,3)),"")</f>
        <v/>
      </c>
    </row>
    <row r="153" customFormat="false" ht="15" hidden="false" customHeight="false" outlineLevel="0" collapsed="false">
      <c r="A153" s="58"/>
      <c r="B153" s="59"/>
      <c r="C153" s="24"/>
      <c r="D153" s="25"/>
      <c r="E153" s="60"/>
      <c r="F153" s="12"/>
      <c r="G153" s="11" t="str">
        <f aca="false">IFERROR(VALUE(LEFT($B153,3)),"")</f>
        <v/>
      </c>
    </row>
    <row r="154" customFormat="false" ht="15" hidden="false" customHeight="false" outlineLevel="0" collapsed="false">
      <c r="A154" s="61"/>
      <c r="B154" s="62"/>
      <c r="C154" s="29"/>
      <c r="D154" s="30"/>
      <c r="E154" s="63"/>
      <c r="F154" s="67"/>
      <c r="G154" s="64" t="str">
        <f aca="false">IFERROR(VALUE(LEFT($B154,3)),"")</f>
        <v/>
      </c>
    </row>
    <row r="155" customFormat="false" ht="15" hidden="false" customHeight="false" outlineLevel="0" collapsed="false">
      <c r="A155" s="58"/>
      <c r="B155" s="59"/>
      <c r="C155" s="24"/>
      <c r="D155" s="25"/>
      <c r="E155" s="60"/>
      <c r="F155" s="12"/>
      <c r="G155" s="11" t="str">
        <f aca="false">IFERROR(VALUE(LEFT($B155,3)),"")</f>
        <v/>
      </c>
    </row>
    <row r="156" customFormat="false" ht="15" hidden="false" customHeight="false" outlineLevel="0" collapsed="false">
      <c r="A156" s="61"/>
      <c r="B156" s="62"/>
      <c r="C156" s="29"/>
      <c r="D156" s="30"/>
      <c r="E156" s="63"/>
      <c r="F156" s="67"/>
      <c r="G156" s="64" t="str">
        <f aca="false">IFERROR(VALUE(LEFT($B156,3)),"")</f>
        <v/>
      </c>
    </row>
    <row r="157" customFormat="false" ht="15" hidden="false" customHeight="false" outlineLevel="0" collapsed="false">
      <c r="A157" s="58"/>
      <c r="B157" s="59"/>
      <c r="C157" s="24"/>
      <c r="D157" s="25"/>
      <c r="E157" s="60"/>
      <c r="F157" s="12"/>
      <c r="G157" s="11" t="str">
        <f aca="false">IFERROR(VALUE(LEFT($B157,3)),"")</f>
        <v/>
      </c>
    </row>
    <row r="158" customFormat="false" ht="15" hidden="false" customHeight="false" outlineLevel="0" collapsed="false">
      <c r="A158" s="61"/>
      <c r="B158" s="62"/>
      <c r="C158" s="29"/>
      <c r="D158" s="30"/>
      <c r="E158" s="63"/>
      <c r="F158" s="67"/>
      <c r="G158" s="64" t="str">
        <f aca="false">IFERROR(VALUE(LEFT($B158,3)),"")</f>
        <v/>
      </c>
    </row>
    <row r="159" customFormat="false" ht="15" hidden="false" customHeight="false" outlineLevel="0" collapsed="false">
      <c r="A159" s="58"/>
      <c r="B159" s="59"/>
      <c r="C159" s="24"/>
      <c r="D159" s="25"/>
      <c r="E159" s="60"/>
      <c r="F159" s="12"/>
      <c r="G159" s="11" t="str">
        <f aca="false">IFERROR(VALUE(LEFT($B159,3)),"")</f>
        <v/>
      </c>
    </row>
    <row r="160" customFormat="false" ht="15" hidden="false" customHeight="false" outlineLevel="0" collapsed="false">
      <c r="A160" s="61"/>
      <c r="B160" s="62"/>
      <c r="C160" s="29"/>
      <c r="D160" s="30"/>
      <c r="E160" s="63"/>
      <c r="F160" s="67"/>
      <c r="G160" s="64" t="str">
        <f aca="false">IFERROR(VALUE(LEFT($B160,3)),"")</f>
        <v/>
      </c>
    </row>
    <row r="161" customFormat="false" ht="15" hidden="false" customHeight="false" outlineLevel="0" collapsed="false">
      <c r="A161" s="58"/>
      <c r="B161" s="59"/>
      <c r="C161" s="24"/>
      <c r="D161" s="25"/>
      <c r="E161" s="60"/>
      <c r="F161" s="12"/>
      <c r="G161" s="11" t="str">
        <f aca="false">IFERROR(VALUE(LEFT($B161,3)),"")</f>
        <v/>
      </c>
    </row>
    <row r="162" customFormat="false" ht="15" hidden="false" customHeight="false" outlineLevel="0" collapsed="false">
      <c r="A162" s="61"/>
      <c r="B162" s="62"/>
      <c r="C162" s="29"/>
      <c r="D162" s="30"/>
      <c r="E162" s="63"/>
      <c r="F162" s="67"/>
      <c r="G162" s="64" t="str">
        <f aca="false">IFERROR(VALUE(LEFT($B162,3)),"")</f>
        <v/>
      </c>
    </row>
    <row r="163" customFormat="false" ht="15" hidden="false" customHeight="false" outlineLevel="0" collapsed="false">
      <c r="A163" s="58"/>
      <c r="B163" s="59"/>
      <c r="C163" s="24"/>
      <c r="D163" s="25"/>
      <c r="E163" s="60"/>
      <c r="F163" s="12"/>
      <c r="G163" s="11" t="str">
        <f aca="false">IFERROR(VALUE(LEFT($B163,3)),"")</f>
        <v/>
      </c>
    </row>
    <row r="164" customFormat="false" ht="15" hidden="false" customHeight="false" outlineLevel="0" collapsed="false">
      <c r="A164" s="61"/>
      <c r="B164" s="62"/>
      <c r="C164" s="29"/>
      <c r="D164" s="30"/>
      <c r="E164" s="63"/>
      <c r="F164" s="67"/>
      <c r="G164" s="64" t="str">
        <f aca="false">IFERROR(VALUE(LEFT($B164,3)),"")</f>
        <v/>
      </c>
    </row>
    <row r="165" customFormat="false" ht="15" hidden="false" customHeight="false" outlineLevel="0" collapsed="false">
      <c r="A165" s="58"/>
      <c r="B165" s="59"/>
      <c r="C165" s="24"/>
      <c r="D165" s="25"/>
      <c r="E165" s="60"/>
      <c r="F165" s="12"/>
      <c r="G165" s="11" t="str">
        <f aca="false">IFERROR(VALUE(LEFT($B165,3)),"")</f>
        <v/>
      </c>
    </row>
    <row r="166" customFormat="false" ht="15" hidden="false" customHeight="false" outlineLevel="0" collapsed="false">
      <c r="A166" s="61"/>
      <c r="B166" s="62"/>
      <c r="C166" s="29"/>
      <c r="D166" s="30"/>
      <c r="E166" s="63"/>
      <c r="F166" s="67"/>
      <c r="G166" s="64" t="str">
        <f aca="false">IFERROR(VALUE(LEFT($B166,3)),"")</f>
        <v/>
      </c>
    </row>
    <row r="167" customFormat="false" ht="15" hidden="false" customHeight="false" outlineLevel="0" collapsed="false">
      <c r="A167" s="58"/>
      <c r="B167" s="59"/>
      <c r="C167" s="24"/>
      <c r="D167" s="25"/>
      <c r="E167" s="60"/>
      <c r="F167" s="12"/>
      <c r="G167" s="11" t="str">
        <f aca="false">IFERROR(VALUE(LEFT($B167,3)),"")</f>
        <v/>
      </c>
    </row>
    <row r="168" customFormat="false" ht="15" hidden="false" customHeight="false" outlineLevel="0" collapsed="false">
      <c r="A168" s="61"/>
      <c r="B168" s="62"/>
      <c r="C168" s="29"/>
      <c r="D168" s="30"/>
      <c r="E168" s="63"/>
      <c r="F168" s="67"/>
      <c r="G168" s="64" t="str">
        <f aca="false">IFERROR(VALUE(LEFT($B168,3)),"")</f>
        <v/>
      </c>
    </row>
    <row r="169" customFormat="false" ht="15" hidden="false" customHeight="false" outlineLevel="0" collapsed="false">
      <c r="A169" s="58"/>
      <c r="B169" s="59"/>
      <c r="C169" s="24"/>
      <c r="D169" s="25"/>
      <c r="E169" s="60"/>
      <c r="F169" s="12"/>
      <c r="G169" s="11" t="str">
        <f aca="false">IFERROR(VALUE(LEFT($B169,3)),"")</f>
        <v/>
      </c>
    </row>
    <row r="170" customFormat="false" ht="15" hidden="false" customHeight="false" outlineLevel="0" collapsed="false">
      <c r="A170" s="61"/>
      <c r="B170" s="62"/>
      <c r="C170" s="29"/>
      <c r="D170" s="30"/>
      <c r="E170" s="63"/>
      <c r="F170" s="67"/>
      <c r="G170" s="64" t="str">
        <f aca="false">IFERROR(VALUE(LEFT($B170,3)),"")</f>
        <v/>
      </c>
    </row>
    <row r="171" customFormat="false" ht="15" hidden="false" customHeight="false" outlineLevel="0" collapsed="false">
      <c r="A171" s="58"/>
      <c r="B171" s="59"/>
      <c r="C171" s="24"/>
      <c r="D171" s="25"/>
      <c r="E171" s="60"/>
      <c r="F171" s="12"/>
      <c r="G171" s="11" t="str">
        <f aca="false">IFERROR(VALUE(LEFT($B171,3)),"")</f>
        <v/>
      </c>
    </row>
    <row r="172" customFormat="false" ht="15" hidden="false" customHeight="false" outlineLevel="0" collapsed="false">
      <c r="A172" s="61"/>
      <c r="B172" s="62"/>
      <c r="C172" s="29"/>
      <c r="D172" s="30"/>
      <c r="E172" s="63"/>
      <c r="F172" s="67"/>
      <c r="G172" s="64" t="str">
        <f aca="false">IFERROR(VALUE(LEFT($B172,3)),"")</f>
        <v/>
      </c>
    </row>
    <row r="173" customFormat="false" ht="15" hidden="false" customHeight="false" outlineLevel="0" collapsed="false">
      <c r="A173" s="58"/>
      <c r="B173" s="59"/>
      <c r="C173" s="24"/>
      <c r="D173" s="25"/>
      <c r="E173" s="60"/>
      <c r="F173" s="12"/>
      <c r="G173" s="11" t="str">
        <f aca="false">IFERROR(VALUE(LEFT($B173,3)),"")</f>
        <v/>
      </c>
    </row>
    <row r="174" customFormat="false" ht="15" hidden="false" customHeight="false" outlineLevel="0" collapsed="false">
      <c r="A174" s="61"/>
      <c r="B174" s="62"/>
      <c r="C174" s="29"/>
      <c r="D174" s="30"/>
      <c r="E174" s="63"/>
      <c r="F174" s="67"/>
      <c r="G174" s="64" t="str">
        <f aca="false">IFERROR(VALUE(LEFT($B174,3)),"")</f>
        <v/>
      </c>
    </row>
    <row r="175" customFormat="false" ht="15" hidden="false" customHeight="false" outlineLevel="0" collapsed="false">
      <c r="A175" s="58"/>
      <c r="B175" s="59"/>
      <c r="C175" s="24"/>
      <c r="D175" s="25"/>
      <c r="E175" s="60"/>
      <c r="F175" s="12"/>
      <c r="G175" s="11" t="str">
        <f aca="false">IFERROR(VALUE(LEFT($B175,3)),"")</f>
        <v/>
      </c>
    </row>
    <row r="176" customFormat="false" ht="15" hidden="false" customHeight="false" outlineLevel="0" collapsed="false">
      <c r="A176" s="61"/>
      <c r="B176" s="62"/>
      <c r="C176" s="29"/>
      <c r="D176" s="30"/>
      <c r="E176" s="63"/>
      <c r="F176" s="67"/>
      <c r="G176" s="64" t="str">
        <f aca="false">IFERROR(VALUE(LEFT($B176,3)),"")</f>
        <v/>
      </c>
    </row>
    <row r="177" customFormat="false" ht="15" hidden="false" customHeight="false" outlineLevel="0" collapsed="false">
      <c r="A177" s="58"/>
      <c r="B177" s="59"/>
      <c r="C177" s="24"/>
      <c r="D177" s="25"/>
      <c r="E177" s="60"/>
      <c r="F177" s="12"/>
      <c r="G177" s="11" t="str">
        <f aca="false">IFERROR(VALUE(LEFT($B177,3)),"")</f>
        <v/>
      </c>
    </row>
    <row r="178" customFormat="false" ht="15" hidden="false" customHeight="false" outlineLevel="0" collapsed="false">
      <c r="A178" s="61"/>
      <c r="B178" s="62"/>
      <c r="C178" s="29"/>
      <c r="D178" s="30"/>
      <c r="E178" s="63"/>
      <c r="F178" s="67"/>
      <c r="G178" s="64" t="str">
        <f aca="false">IFERROR(VALUE(LEFT($B178,3)),"")</f>
        <v/>
      </c>
    </row>
    <row r="179" customFormat="false" ht="15" hidden="false" customHeight="false" outlineLevel="0" collapsed="false">
      <c r="A179" s="58"/>
      <c r="B179" s="59"/>
      <c r="C179" s="24"/>
      <c r="D179" s="25"/>
      <c r="E179" s="60"/>
      <c r="F179" s="12"/>
      <c r="G179" s="11" t="str">
        <f aca="false">IFERROR(VALUE(LEFT($B179,3)),"")</f>
        <v/>
      </c>
    </row>
    <row r="180" customFormat="false" ht="15" hidden="false" customHeight="false" outlineLevel="0" collapsed="false">
      <c r="A180" s="61"/>
      <c r="B180" s="62"/>
      <c r="C180" s="29"/>
      <c r="D180" s="30"/>
      <c r="E180" s="63"/>
      <c r="F180" s="67"/>
      <c r="G180" s="64" t="str">
        <f aca="false">IFERROR(VALUE(LEFT($B180,3)),"")</f>
        <v/>
      </c>
    </row>
    <row r="181" customFormat="false" ht="15" hidden="false" customHeight="false" outlineLevel="0" collapsed="false">
      <c r="A181" s="58"/>
      <c r="B181" s="59"/>
      <c r="C181" s="24"/>
      <c r="D181" s="25"/>
      <c r="E181" s="60"/>
      <c r="F181" s="12"/>
      <c r="G181" s="11" t="str">
        <f aca="false">IFERROR(VALUE(LEFT($B181,3)),"")</f>
        <v/>
      </c>
    </row>
    <row r="182" customFormat="false" ht="15" hidden="false" customHeight="false" outlineLevel="0" collapsed="false">
      <c r="A182" s="61"/>
      <c r="B182" s="62"/>
      <c r="C182" s="29"/>
      <c r="D182" s="30"/>
      <c r="E182" s="63"/>
      <c r="F182" s="67"/>
      <c r="G182" s="64" t="str">
        <f aca="false">IFERROR(VALUE(LEFT($B182,3)),"")</f>
        <v/>
      </c>
    </row>
    <row r="183" customFormat="false" ht="15" hidden="false" customHeight="false" outlineLevel="0" collapsed="false">
      <c r="A183" s="58"/>
      <c r="B183" s="59"/>
      <c r="C183" s="24"/>
      <c r="D183" s="25"/>
      <c r="E183" s="60"/>
      <c r="F183" s="12"/>
      <c r="G183" s="11" t="str">
        <f aca="false">IFERROR(VALUE(LEFT($B183,3)),"")</f>
        <v/>
      </c>
    </row>
    <row r="184" customFormat="false" ht="15" hidden="false" customHeight="false" outlineLevel="0" collapsed="false">
      <c r="A184" s="61"/>
      <c r="B184" s="62"/>
      <c r="C184" s="29"/>
      <c r="D184" s="30"/>
      <c r="E184" s="63"/>
      <c r="F184" s="67"/>
      <c r="G184" s="64" t="str">
        <f aca="false">IFERROR(VALUE(LEFT($B184,3)),"")</f>
        <v/>
      </c>
    </row>
    <row r="185" customFormat="false" ht="15" hidden="false" customHeight="false" outlineLevel="0" collapsed="false">
      <c r="A185" s="58"/>
      <c r="B185" s="59"/>
      <c r="C185" s="24"/>
      <c r="D185" s="25"/>
      <c r="E185" s="60"/>
      <c r="F185" s="12"/>
      <c r="G185" s="11" t="str">
        <f aca="false">IFERROR(VALUE(LEFT($B185,3)),"")</f>
        <v/>
      </c>
    </row>
    <row r="186" customFormat="false" ht="15" hidden="false" customHeight="false" outlineLevel="0" collapsed="false">
      <c r="A186" s="61"/>
      <c r="B186" s="62"/>
      <c r="C186" s="29"/>
      <c r="D186" s="30"/>
      <c r="E186" s="63"/>
      <c r="F186" s="67"/>
      <c r="G186" s="64" t="str">
        <f aca="false">IFERROR(VALUE(LEFT($B186,3)),"")</f>
        <v/>
      </c>
    </row>
    <row r="187" customFormat="false" ht="15" hidden="false" customHeight="false" outlineLevel="0" collapsed="false">
      <c r="A187" s="58"/>
      <c r="B187" s="59"/>
      <c r="C187" s="24"/>
      <c r="D187" s="25"/>
      <c r="E187" s="60"/>
      <c r="F187" s="12"/>
      <c r="G187" s="11" t="str">
        <f aca="false">IFERROR(VALUE(LEFT($B187,3)),"")</f>
        <v/>
      </c>
    </row>
    <row r="188" customFormat="false" ht="15" hidden="false" customHeight="false" outlineLevel="0" collapsed="false">
      <c r="A188" s="61"/>
      <c r="B188" s="62"/>
      <c r="C188" s="29"/>
      <c r="D188" s="30"/>
      <c r="E188" s="63"/>
      <c r="F188" s="67"/>
      <c r="G188" s="64" t="str">
        <f aca="false">IFERROR(VALUE(LEFT($B188,3)),"")</f>
        <v/>
      </c>
    </row>
    <row r="189" customFormat="false" ht="15" hidden="false" customHeight="false" outlineLevel="0" collapsed="false">
      <c r="A189" s="58"/>
      <c r="B189" s="59"/>
      <c r="C189" s="24"/>
      <c r="D189" s="25"/>
      <c r="E189" s="60"/>
      <c r="F189" s="12"/>
      <c r="G189" s="11" t="str">
        <f aca="false">IFERROR(VALUE(LEFT($B189,3)),"")</f>
        <v/>
      </c>
    </row>
    <row r="190" customFormat="false" ht="15" hidden="false" customHeight="false" outlineLevel="0" collapsed="false">
      <c r="A190" s="61"/>
      <c r="B190" s="62"/>
      <c r="C190" s="29"/>
      <c r="D190" s="30"/>
      <c r="E190" s="63"/>
      <c r="F190" s="67"/>
      <c r="G190" s="64" t="str">
        <f aca="false">IFERROR(VALUE(LEFT($B190,3)),"")</f>
        <v/>
      </c>
    </row>
    <row r="191" customFormat="false" ht="15" hidden="false" customHeight="false" outlineLevel="0" collapsed="false">
      <c r="A191" s="58"/>
      <c r="B191" s="59"/>
      <c r="C191" s="24"/>
      <c r="D191" s="25"/>
      <c r="E191" s="60"/>
      <c r="F191" s="12"/>
      <c r="G191" s="11" t="str">
        <f aca="false">IFERROR(VALUE(LEFT($B191,3)),"")</f>
        <v/>
      </c>
    </row>
    <row r="192" customFormat="false" ht="15" hidden="false" customHeight="false" outlineLevel="0" collapsed="false">
      <c r="A192" s="61"/>
      <c r="B192" s="62"/>
      <c r="C192" s="29"/>
      <c r="D192" s="30"/>
      <c r="E192" s="63"/>
      <c r="F192" s="67"/>
      <c r="G192" s="64" t="str">
        <f aca="false">IFERROR(VALUE(LEFT($B192,3)),"")</f>
        <v/>
      </c>
    </row>
    <row r="193" customFormat="false" ht="15" hidden="false" customHeight="false" outlineLevel="0" collapsed="false">
      <c r="A193" s="58"/>
      <c r="B193" s="59"/>
      <c r="C193" s="24"/>
      <c r="D193" s="25"/>
      <c r="E193" s="60"/>
      <c r="F193" s="12"/>
      <c r="G193" s="11" t="str">
        <f aca="false">IFERROR(VALUE(LEFT($B193,3)),"")</f>
        <v/>
      </c>
    </row>
    <row r="194" customFormat="false" ht="15" hidden="false" customHeight="false" outlineLevel="0" collapsed="false">
      <c r="A194" s="61"/>
      <c r="B194" s="62"/>
      <c r="C194" s="29"/>
      <c r="D194" s="30"/>
      <c r="E194" s="63"/>
      <c r="F194" s="67"/>
      <c r="G194" s="64" t="str">
        <f aca="false">IFERROR(VALUE(LEFT($B194,3)),"")</f>
        <v/>
      </c>
    </row>
    <row r="195" customFormat="false" ht="15" hidden="false" customHeight="false" outlineLevel="0" collapsed="false">
      <c r="A195" s="58"/>
      <c r="B195" s="59"/>
      <c r="C195" s="24"/>
      <c r="D195" s="25"/>
      <c r="E195" s="60"/>
      <c r="F195" s="12"/>
      <c r="G195" s="11" t="str">
        <f aca="false">IFERROR(VALUE(LEFT($B195,3)),"")</f>
        <v/>
      </c>
    </row>
    <row r="196" customFormat="false" ht="15" hidden="false" customHeight="false" outlineLevel="0" collapsed="false">
      <c r="A196" s="61"/>
      <c r="B196" s="62"/>
      <c r="C196" s="29"/>
      <c r="D196" s="30"/>
      <c r="E196" s="63"/>
      <c r="F196" s="67"/>
      <c r="G196" s="64" t="str">
        <f aca="false">IFERROR(VALUE(LEFT($B196,3)),"")</f>
        <v/>
      </c>
    </row>
    <row r="197" customFormat="false" ht="15" hidden="false" customHeight="false" outlineLevel="0" collapsed="false">
      <c r="A197" s="58"/>
      <c r="B197" s="59"/>
      <c r="C197" s="24"/>
      <c r="D197" s="25"/>
      <c r="E197" s="60"/>
      <c r="F197" s="12"/>
      <c r="G197" s="11" t="str">
        <f aca="false">IFERROR(VALUE(LEFT($B197,3)),"")</f>
        <v/>
      </c>
    </row>
    <row r="198" customFormat="false" ht="15" hidden="false" customHeight="false" outlineLevel="0" collapsed="false">
      <c r="A198" s="61"/>
      <c r="B198" s="62"/>
      <c r="C198" s="29"/>
      <c r="D198" s="30"/>
      <c r="E198" s="63"/>
      <c r="F198" s="67"/>
      <c r="G198" s="64" t="str">
        <f aca="false">IFERROR(VALUE(LEFT($B198,3)),"")</f>
        <v/>
      </c>
    </row>
    <row r="199" customFormat="false" ht="15" hidden="false" customHeight="false" outlineLevel="0" collapsed="false">
      <c r="A199" s="58"/>
      <c r="B199" s="59"/>
      <c r="C199" s="24"/>
      <c r="D199" s="25"/>
      <c r="E199" s="60"/>
      <c r="F199" s="12"/>
      <c r="G199" s="11" t="str">
        <f aca="false">IFERROR(VALUE(LEFT($B199,3)),"")</f>
        <v/>
      </c>
    </row>
    <row r="200" customFormat="false" ht="15" hidden="false" customHeight="false" outlineLevel="0" collapsed="false">
      <c r="A200" s="61"/>
      <c r="B200" s="62"/>
      <c r="C200" s="29"/>
      <c r="D200" s="30"/>
      <c r="E200" s="63"/>
      <c r="F200" s="67"/>
      <c r="G200" s="64" t="str">
        <f aca="false">IFERROR(VALUE(LEFT($B200,3)),"")</f>
        <v/>
      </c>
    </row>
    <row r="201" customFormat="false" ht="15" hidden="false" customHeight="false" outlineLevel="0" collapsed="false">
      <c r="A201" s="58"/>
      <c r="B201" s="59"/>
      <c r="C201" s="24"/>
      <c r="D201" s="25"/>
      <c r="E201" s="60"/>
      <c r="F201" s="12"/>
      <c r="G201" s="11" t="str">
        <f aca="false">IFERROR(VALUE(LEFT($B201,3)),"")</f>
        <v/>
      </c>
    </row>
    <row r="202" customFormat="false" ht="15" hidden="false" customHeight="false" outlineLevel="0" collapsed="false">
      <c r="A202" s="61"/>
      <c r="B202" s="62"/>
      <c r="C202" s="29"/>
      <c r="D202" s="30"/>
      <c r="E202" s="63"/>
      <c r="F202" s="67"/>
      <c r="G202" s="64" t="str">
        <f aca="false">IFERROR(VALUE(LEFT($B202,3)),"")</f>
        <v/>
      </c>
    </row>
    <row r="203" customFormat="false" ht="15" hidden="false" customHeight="false" outlineLevel="0" collapsed="false">
      <c r="A203" s="58"/>
      <c r="B203" s="59"/>
      <c r="C203" s="24"/>
      <c r="D203" s="25"/>
      <c r="E203" s="60"/>
      <c r="F203" s="12"/>
      <c r="G203" s="11" t="str">
        <f aca="false">IFERROR(VALUE(LEFT($B203,3)),"")</f>
        <v/>
      </c>
    </row>
    <row r="204" customFormat="false" ht="15" hidden="false" customHeight="false" outlineLevel="0" collapsed="false">
      <c r="A204" s="61"/>
      <c r="B204" s="62"/>
      <c r="C204" s="29"/>
      <c r="D204" s="30"/>
      <c r="E204" s="63"/>
      <c r="F204" s="67"/>
      <c r="G204" s="64" t="str">
        <f aca="false">IFERROR(VALUE(LEFT($B204,3)),"")</f>
        <v/>
      </c>
    </row>
    <row r="205" customFormat="false" ht="15" hidden="false" customHeight="false" outlineLevel="0" collapsed="false">
      <c r="A205" s="58"/>
      <c r="B205" s="59"/>
      <c r="C205" s="24"/>
      <c r="D205" s="25"/>
      <c r="E205" s="60"/>
      <c r="F205" s="12"/>
      <c r="G205" s="11" t="str">
        <f aca="false">IFERROR(VALUE(LEFT($B205,3)),"")</f>
        <v/>
      </c>
    </row>
    <row r="206" customFormat="false" ht="15" hidden="false" customHeight="false" outlineLevel="0" collapsed="false">
      <c r="A206" s="61"/>
      <c r="B206" s="62"/>
      <c r="C206" s="29"/>
      <c r="D206" s="30"/>
      <c r="E206" s="63"/>
      <c r="F206" s="67"/>
      <c r="G206" s="64" t="str">
        <f aca="false">IFERROR(VALUE(LEFT($B206,3)),"")</f>
        <v/>
      </c>
    </row>
    <row r="207" customFormat="false" ht="15" hidden="false" customHeight="false" outlineLevel="0" collapsed="false">
      <c r="A207" s="58"/>
      <c r="B207" s="59"/>
      <c r="C207" s="24"/>
      <c r="D207" s="25"/>
      <c r="E207" s="60"/>
      <c r="F207" s="12"/>
      <c r="G207" s="11" t="str">
        <f aca="false">IFERROR(VALUE(LEFT($B207,3)),"")</f>
        <v/>
      </c>
    </row>
    <row r="208" customFormat="false" ht="15" hidden="false" customHeight="false" outlineLevel="0" collapsed="false">
      <c r="A208" s="61"/>
      <c r="B208" s="62"/>
      <c r="C208" s="29"/>
      <c r="D208" s="30"/>
      <c r="E208" s="63"/>
      <c r="F208" s="67"/>
      <c r="G208" s="64" t="str">
        <f aca="false">IFERROR(VALUE(LEFT($B208,3)),"")</f>
        <v/>
      </c>
    </row>
    <row r="209" customFormat="false" ht="15" hidden="false" customHeight="false" outlineLevel="0" collapsed="false">
      <c r="A209" s="58"/>
      <c r="B209" s="59"/>
      <c r="C209" s="24"/>
      <c r="D209" s="25"/>
      <c r="E209" s="60"/>
      <c r="F209" s="12"/>
      <c r="G209" s="11" t="str">
        <f aca="false">IFERROR(VALUE(LEFT($B209,3)),"")</f>
        <v/>
      </c>
    </row>
    <row r="210" customFormat="false" ht="15" hidden="false" customHeight="false" outlineLevel="0" collapsed="false">
      <c r="A210" s="61"/>
      <c r="B210" s="62"/>
      <c r="C210" s="29"/>
      <c r="D210" s="30"/>
      <c r="E210" s="63"/>
      <c r="F210" s="67"/>
      <c r="G210" s="64" t="str">
        <f aca="false">IFERROR(VALUE(LEFT($B210,3)),"")</f>
        <v/>
      </c>
    </row>
    <row r="211" customFormat="false" ht="15" hidden="false" customHeight="false" outlineLevel="0" collapsed="false">
      <c r="A211" s="58"/>
      <c r="B211" s="59"/>
      <c r="C211" s="24"/>
      <c r="D211" s="25"/>
      <c r="E211" s="60"/>
      <c r="F211" s="12"/>
      <c r="G211" s="11" t="str">
        <f aca="false">IFERROR(VALUE(LEFT($B211,3)),"")</f>
        <v/>
      </c>
    </row>
    <row r="212" customFormat="false" ht="15" hidden="false" customHeight="false" outlineLevel="0" collapsed="false">
      <c r="A212" s="61"/>
      <c r="B212" s="62"/>
      <c r="C212" s="29"/>
      <c r="D212" s="30"/>
      <c r="E212" s="63"/>
      <c r="F212" s="67"/>
      <c r="G212" s="64" t="str">
        <f aca="false">IFERROR(VALUE(LEFT($B212,3)),"")</f>
        <v/>
      </c>
    </row>
    <row r="213" customFormat="false" ht="15" hidden="false" customHeight="false" outlineLevel="0" collapsed="false">
      <c r="A213" s="58"/>
      <c r="B213" s="59"/>
      <c r="C213" s="24"/>
      <c r="D213" s="25"/>
      <c r="E213" s="60"/>
      <c r="F213" s="12"/>
      <c r="G213" s="11" t="str">
        <f aca="false">IFERROR(VALUE(LEFT($B213,3)),"")</f>
        <v/>
      </c>
    </row>
    <row r="214" customFormat="false" ht="15" hidden="false" customHeight="false" outlineLevel="0" collapsed="false">
      <c r="A214" s="61"/>
      <c r="B214" s="62"/>
      <c r="C214" s="29"/>
      <c r="D214" s="30"/>
      <c r="E214" s="63"/>
      <c r="F214" s="67"/>
      <c r="G214" s="64" t="str">
        <f aca="false">IFERROR(VALUE(LEFT($B214,3)),"")</f>
        <v/>
      </c>
    </row>
    <row r="215" customFormat="false" ht="15" hidden="false" customHeight="false" outlineLevel="0" collapsed="false">
      <c r="A215" s="58"/>
      <c r="B215" s="59"/>
      <c r="C215" s="24"/>
      <c r="D215" s="25"/>
      <c r="E215" s="60"/>
      <c r="F215" s="12"/>
      <c r="G215" s="11" t="str">
        <f aca="false">IFERROR(VALUE(LEFT($B215,3)),"")</f>
        <v/>
      </c>
    </row>
    <row r="216" customFormat="false" ht="15" hidden="false" customHeight="false" outlineLevel="0" collapsed="false">
      <c r="A216" s="61"/>
      <c r="B216" s="62"/>
      <c r="C216" s="29"/>
      <c r="D216" s="30"/>
      <c r="E216" s="63"/>
      <c r="F216" s="67"/>
      <c r="G216" s="64" t="str">
        <f aca="false">IFERROR(VALUE(LEFT($B216,3)),"")</f>
        <v/>
      </c>
    </row>
    <row r="217" customFormat="false" ht="15" hidden="false" customHeight="false" outlineLevel="0" collapsed="false">
      <c r="A217" s="58"/>
      <c r="B217" s="59"/>
      <c r="C217" s="24"/>
      <c r="D217" s="25"/>
      <c r="E217" s="60"/>
      <c r="F217" s="12"/>
      <c r="G217" s="11" t="str">
        <f aca="false">IFERROR(VALUE(LEFT($B217,3)),"")</f>
        <v/>
      </c>
    </row>
    <row r="218" customFormat="false" ht="15" hidden="false" customHeight="false" outlineLevel="0" collapsed="false">
      <c r="A218" s="61"/>
      <c r="B218" s="62"/>
      <c r="C218" s="29"/>
      <c r="D218" s="30"/>
      <c r="E218" s="63"/>
      <c r="F218" s="67"/>
      <c r="G218" s="64" t="str">
        <f aca="false">IFERROR(VALUE(LEFT($B218,3)),"")</f>
        <v/>
      </c>
    </row>
    <row r="219" customFormat="false" ht="15" hidden="false" customHeight="false" outlineLevel="0" collapsed="false">
      <c r="A219" s="58"/>
      <c r="B219" s="59"/>
      <c r="C219" s="24"/>
      <c r="D219" s="25"/>
      <c r="E219" s="60"/>
      <c r="F219" s="12"/>
      <c r="G219" s="11" t="str">
        <f aca="false">IFERROR(VALUE(LEFT($B219,3)),"")</f>
        <v/>
      </c>
    </row>
    <row r="220" customFormat="false" ht="15" hidden="false" customHeight="false" outlineLevel="0" collapsed="false">
      <c r="A220" s="61"/>
      <c r="B220" s="62"/>
      <c r="C220" s="29"/>
      <c r="D220" s="30"/>
      <c r="E220" s="63"/>
      <c r="F220" s="67"/>
      <c r="G220" s="64" t="str">
        <f aca="false">IFERROR(VALUE(LEFT($B220,3)),"")</f>
        <v/>
      </c>
    </row>
    <row r="221" customFormat="false" ht="15" hidden="false" customHeight="false" outlineLevel="0" collapsed="false">
      <c r="A221" s="58"/>
      <c r="B221" s="59"/>
      <c r="C221" s="24"/>
      <c r="D221" s="25"/>
      <c r="E221" s="60"/>
      <c r="F221" s="12"/>
      <c r="G221" s="11" t="str">
        <f aca="false">IFERROR(VALUE(LEFT($B221,3)),"")</f>
        <v/>
      </c>
    </row>
    <row r="222" customFormat="false" ht="15" hidden="false" customHeight="false" outlineLevel="0" collapsed="false">
      <c r="A222" s="61"/>
      <c r="B222" s="62"/>
      <c r="C222" s="29"/>
      <c r="D222" s="30"/>
      <c r="E222" s="63"/>
      <c r="F222" s="67"/>
      <c r="G222" s="64" t="str">
        <f aca="false">IFERROR(VALUE(LEFT($B222,3)),"")</f>
        <v/>
      </c>
    </row>
    <row r="223" customFormat="false" ht="15" hidden="false" customHeight="false" outlineLevel="0" collapsed="false">
      <c r="A223" s="58"/>
      <c r="B223" s="59"/>
      <c r="C223" s="24"/>
      <c r="D223" s="25"/>
      <c r="E223" s="60"/>
      <c r="F223" s="12"/>
      <c r="G223" s="11" t="str">
        <f aca="false">IFERROR(VALUE(LEFT($B223,3)),"")</f>
        <v/>
      </c>
    </row>
    <row r="224" customFormat="false" ht="15" hidden="false" customHeight="false" outlineLevel="0" collapsed="false">
      <c r="A224" s="61"/>
      <c r="B224" s="62"/>
      <c r="C224" s="29"/>
      <c r="D224" s="30"/>
      <c r="E224" s="63"/>
      <c r="F224" s="67"/>
      <c r="G224" s="64" t="str">
        <f aca="false">IFERROR(VALUE(LEFT($B224,3)),"")</f>
        <v/>
      </c>
    </row>
    <row r="225" customFormat="false" ht="15" hidden="false" customHeight="false" outlineLevel="0" collapsed="false">
      <c r="A225" s="58"/>
      <c r="B225" s="59"/>
      <c r="C225" s="24"/>
      <c r="D225" s="25"/>
      <c r="E225" s="60"/>
      <c r="F225" s="12"/>
      <c r="G225" s="11" t="str">
        <f aca="false">IFERROR(VALUE(LEFT($B225,3)),"")</f>
        <v/>
      </c>
    </row>
    <row r="226" customFormat="false" ht="15" hidden="false" customHeight="false" outlineLevel="0" collapsed="false">
      <c r="A226" s="61"/>
      <c r="B226" s="62"/>
      <c r="C226" s="29"/>
      <c r="D226" s="30"/>
      <c r="E226" s="63"/>
      <c r="F226" s="67"/>
      <c r="G226" s="64" t="str">
        <f aca="false">IFERROR(VALUE(LEFT($B226,3)),"")</f>
        <v/>
      </c>
    </row>
    <row r="227" customFormat="false" ht="15" hidden="false" customHeight="false" outlineLevel="0" collapsed="false">
      <c r="A227" s="58"/>
      <c r="B227" s="59"/>
      <c r="C227" s="24"/>
      <c r="D227" s="25"/>
      <c r="E227" s="60"/>
      <c r="F227" s="12"/>
      <c r="G227" s="11" t="str">
        <f aca="false">IFERROR(VALUE(LEFT($B227,3)),"")</f>
        <v/>
      </c>
    </row>
    <row r="228" customFormat="false" ht="15" hidden="false" customHeight="false" outlineLevel="0" collapsed="false">
      <c r="A228" s="61"/>
      <c r="B228" s="62"/>
      <c r="C228" s="29"/>
      <c r="D228" s="30"/>
      <c r="E228" s="63"/>
      <c r="F228" s="67"/>
      <c r="G228" s="64" t="str">
        <f aca="false">IFERROR(VALUE(LEFT($B228,3)),"")</f>
        <v/>
      </c>
    </row>
    <row r="229" customFormat="false" ht="15" hidden="false" customHeight="false" outlineLevel="0" collapsed="false">
      <c r="A229" s="58"/>
      <c r="B229" s="59"/>
      <c r="C229" s="24"/>
      <c r="D229" s="25"/>
      <c r="E229" s="60"/>
      <c r="F229" s="12"/>
      <c r="G229" s="11" t="str">
        <f aca="false">IFERROR(VALUE(LEFT($B229,3)),"")</f>
        <v/>
      </c>
    </row>
    <row r="230" customFormat="false" ht="15" hidden="false" customHeight="false" outlineLevel="0" collapsed="false">
      <c r="A230" s="61"/>
      <c r="B230" s="62"/>
      <c r="C230" s="29"/>
      <c r="D230" s="30"/>
      <c r="E230" s="63"/>
      <c r="F230" s="67"/>
      <c r="G230" s="64" t="str">
        <f aca="false">IFERROR(VALUE(LEFT($B230,3)),"")</f>
        <v/>
      </c>
    </row>
    <row r="231" customFormat="false" ht="15" hidden="false" customHeight="false" outlineLevel="0" collapsed="false">
      <c r="A231" s="58"/>
      <c r="B231" s="59"/>
      <c r="C231" s="24"/>
      <c r="D231" s="25"/>
      <c r="E231" s="60"/>
      <c r="F231" s="12"/>
      <c r="G231" s="11" t="str">
        <f aca="false">IFERROR(VALUE(LEFT($B231,3)),"")</f>
        <v/>
      </c>
    </row>
    <row r="232" customFormat="false" ht="15" hidden="false" customHeight="false" outlineLevel="0" collapsed="false">
      <c r="A232" s="61"/>
      <c r="B232" s="62"/>
      <c r="C232" s="29"/>
      <c r="D232" s="30"/>
      <c r="E232" s="63"/>
      <c r="F232" s="67"/>
      <c r="G232" s="64" t="str">
        <f aca="false">IFERROR(VALUE(LEFT($B232,3)),"")</f>
        <v/>
      </c>
    </row>
    <row r="233" customFormat="false" ht="15" hidden="false" customHeight="false" outlineLevel="0" collapsed="false">
      <c r="A233" s="58"/>
      <c r="B233" s="59"/>
      <c r="C233" s="24"/>
      <c r="D233" s="25"/>
      <c r="E233" s="60"/>
      <c r="F233" s="12"/>
      <c r="G233" s="11" t="str">
        <f aca="false">IFERROR(VALUE(LEFT($B233,3)),"")</f>
        <v/>
      </c>
    </row>
    <row r="234" customFormat="false" ht="15" hidden="false" customHeight="false" outlineLevel="0" collapsed="false">
      <c r="A234" s="61"/>
      <c r="B234" s="62"/>
      <c r="C234" s="29"/>
      <c r="D234" s="30"/>
      <c r="E234" s="63"/>
      <c r="F234" s="67"/>
      <c r="G234" s="64" t="str">
        <f aca="false">IFERROR(VALUE(LEFT($B234,3)),"")</f>
        <v/>
      </c>
    </row>
    <row r="235" customFormat="false" ht="15" hidden="false" customHeight="false" outlineLevel="0" collapsed="false">
      <c r="A235" s="58"/>
      <c r="B235" s="59"/>
      <c r="C235" s="24"/>
      <c r="D235" s="25"/>
      <c r="E235" s="60"/>
      <c r="F235" s="12"/>
      <c r="G235" s="11" t="str">
        <f aca="false">IFERROR(VALUE(LEFT($B235,3)),"")</f>
        <v/>
      </c>
    </row>
    <row r="236" customFormat="false" ht="15" hidden="false" customHeight="false" outlineLevel="0" collapsed="false">
      <c r="A236" s="61"/>
      <c r="B236" s="62"/>
      <c r="C236" s="29"/>
      <c r="D236" s="30"/>
      <c r="E236" s="63"/>
      <c r="F236" s="67"/>
      <c r="G236" s="64" t="str">
        <f aca="false">IFERROR(VALUE(LEFT($B236,3)),"")</f>
        <v/>
      </c>
    </row>
    <row r="237" customFormat="false" ht="15" hidden="false" customHeight="false" outlineLevel="0" collapsed="false">
      <c r="A237" s="58"/>
      <c r="B237" s="59"/>
      <c r="C237" s="24"/>
      <c r="D237" s="25"/>
      <c r="E237" s="60"/>
      <c r="F237" s="12"/>
      <c r="G237" s="11" t="str">
        <f aca="false">IFERROR(VALUE(LEFT($B237,3)),"")</f>
        <v/>
      </c>
    </row>
    <row r="238" customFormat="false" ht="15" hidden="false" customHeight="false" outlineLevel="0" collapsed="false">
      <c r="A238" s="61"/>
      <c r="B238" s="62"/>
      <c r="C238" s="29"/>
      <c r="D238" s="30"/>
      <c r="E238" s="63"/>
      <c r="F238" s="67"/>
      <c r="G238" s="64" t="str">
        <f aca="false">IFERROR(VALUE(LEFT($B238,3)),"")</f>
        <v/>
      </c>
    </row>
    <row r="239" customFormat="false" ht="15" hidden="false" customHeight="false" outlineLevel="0" collapsed="false">
      <c r="A239" s="58"/>
      <c r="B239" s="59"/>
      <c r="C239" s="24"/>
      <c r="D239" s="25"/>
      <c r="E239" s="60"/>
      <c r="F239" s="12"/>
      <c r="G239" s="11" t="str">
        <f aca="false">IFERROR(VALUE(LEFT($B239,3)),"")</f>
        <v/>
      </c>
    </row>
    <row r="240" customFormat="false" ht="15" hidden="false" customHeight="false" outlineLevel="0" collapsed="false">
      <c r="A240" s="61"/>
      <c r="B240" s="62"/>
      <c r="C240" s="29"/>
      <c r="D240" s="30"/>
      <c r="E240" s="63"/>
      <c r="F240" s="67"/>
      <c r="G240" s="64" t="str">
        <f aca="false">IFERROR(VALUE(LEFT($B240,3)),"")</f>
        <v/>
      </c>
    </row>
    <row r="241" customFormat="false" ht="15" hidden="false" customHeight="false" outlineLevel="0" collapsed="false">
      <c r="A241" s="58"/>
      <c r="B241" s="59"/>
      <c r="C241" s="24"/>
      <c r="D241" s="25"/>
      <c r="E241" s="60"/>
      <c r="F241" s="12"/>
      <c r="G241" s="11" t="str">
        <f aca="false">IFERROR(VALUE(LEFT($B241,3)),"")</f>
        <v/>
      </c>
    </row>
    <row r="242" customFormat="false" ht="15" hidden="false" customHeight="false" outlineLevel="0" collapsed="false">
      <c r="A242" s="61"/>
      <c r="B242" s="62"/>
      <c r="C242" s="29"/>
      <c r="D242" s="30"/>
      <c r="E242" s="63"/>
      <c r="F242" s="67"/>
      <c r="G242" s="64" t="str">
        <f aca="false">IFERROR(VALUE(LEFT($B242,3)),"")</f>
        <v/>
      </c>
    </row>
    <row r="243" customFormat="false" ht="15" hidden="false" customHeight="false" outlineLevel="0" collapsed="false">
      <c r="A243" s="58"/>
      <c r="B243" s="59"/>
      <c r="C243" s="24"/>
      <c r="D243" s="25"/>
      <c r="E243" s="60"/>
      <c r="F243" s="12"/>
      <c r="G243" s="11" t="str">
        <f aca="false">IFERROR(VALUE(LEFT($B243,3)),"")</f>
        <v/>
      </c>
    </row>
    <row r="244" customFormat="false" ht="15" hidden="false" customHeight="false" outlineLevel="0" collapsed="false">
      <c r="A244" s="61"/>
      <c r="B244" s="62"/>
      <c r="C244" s="29"/>
      <c r="D244" s="30"/>
      <c r="E244" s="63"/>
      <c r="F244" s="67"/>
      <c r="G244" s="64" t="str">
        <f aca="false">IFERROR(VALUE(LEFT($B244,3)),"")</f>
        <v/>
      </c>
    </row>
    <row r="245" customFormat="false" ht="15" hidden="false" customHeight="false" outlineLevel="0" collapsed="false">
      <c r="A245" s="58"/>
      <c r="B245" s="59"/>
      <c r="C245" s="24"/>
      <c r="D245" s="25"/>
      <c r="E245" s="60"/>
      <c r="F245" s="12"/>
      <c r="G245" s="11" t="str">
        <f aca="false">IFERROR(VALUE(LEFT($B245,3)),"")</f>
        <v/>
      </c>
    </row>
    <row r="246" customFormat="false" ht="15" hidden="false" customHeight="false" outlineLevel="0" collapsed="false">
      <c r="A246" s="61"/>
      <c r="B246" s="62"/>
      <c r="C246" s="29"/>
      <c r="D246" s="30"/>
      <c r="E246" s="63"/>
      <c r="F246" s="67"/>
      <c r="G246" s="64" t="str">
        <f aca="false">IFERROR(VALUE(LEFT($B246,3)),"")</f>
        <v/>
      </c>
    </row>
    <row r="247" customFormat="false" ht="15" hidden="false" customHeight="false" outlineLevel="0" collapsed="false">
      <c r="A247" s="58"/>
      <c r="B247" s="59"/>
      <c r="C247" s="24"/>
      <c r="D247" s="25"/>
      <c r="E247" s="60"/>
      <c r="F247" s="12"/>
      <c r="G247" s="11" t="str">
        <f aca="false">IFERROR(VALUE(LEFT($B247,3)),"")</f>
        <v/>
      </c>
    </row>
    <row r="248" customFormat="false" ht="15" hidden="false" customHeight="false" outlineLevel="0" collapsed="false">
      <c r="A248" s="61"/>
      <c r="B248" s="62"/>
      <c r="C248" s="29"/>
      <c r="D248" s="30"/>
      <c r="E248" s="63"/>
      <c r="F248" s="67"/>
      <c r="G248" s="64" t="str">
        <f aca="false">IFERROR(VALUE(LEFT($B248,3)),"")</f>
        <v/>
      </c>
    </row>
    <row r="249" customFormat="false" ht="15" hidden="false" customHeight="false" outlineLevel="0" collapsed="false">
      <c r="A249" s="58"/>
      <c r="B249" s="59"/>
      <c r="C249" s="24"/>
      <c r="D249" s="25"/>
      <c r="E249" s="60"/>
      <c r="F249" s="12"/>
      <c r="G249" s="11" t="str">
        <f aca="false">IFERROR(VALUE(LEFT($B249,3)),"")</f>
        <v/>
      </c>
    </row>
    <row r="250" customFormat="false" ht="15" hidden="false" customHeight="false" outlineLevel="0" collapsed="false">
      <c r="A250" s="61"/>
      <c r="B250" s="62"/>
      <c r="C250" s="29"/>
      <c r="D250" s="30"/>
      <c r="E250" s="63"/>
      <c r="F250" s="67"/>
      <c r="G250" s="64" t="str">
        <f aca="false">IFERROR(VALUE(LEFT($B250,3)),"")</f>
        <v/>
      </c>
    </row>
    <row r="251" customFormat="false" ht="15" hidden="false" customHeight="false" outlineLevel="0" collapsed="false">
      <c r="A251" s="58"/>
      <c r="B251" s="59"/>
      <c r="C251" s="24"/>
      <c r="D251" s="25"/>
      <c r="E251" s="60"/>
      <c r="F251" s="12"/>
      <c r="G251" s="11" t="str">
        <f aca="false">IFERROR(VALUE(LEFT($B251,3)),"")</f>
        <v/>
      </c>
    </row>
    <row r="252" customFormat="false" ht="15" hidden="false" customHeight="false" outlineLevel="0" collapsed="false">
      <c r="A252" s="61"/>
      <c r="B252" s="62"/>
      <c r="C252" s="29"/>
      <c r="D252" s="30"/>
      <c r="E252" s="63"/>
      <c r="F252" s="67"/>
      <c r="G252" s="64" t="str">
        <f aca="false">IFERROR(VALUE(LEFT($B252,3)),"")</f>
        <v/>
      </c>
    </row>
    <row r="253" customFormat="false" ht="15" hidden="false" customHeight="false" outlineLevel="0" collapsed="false">
      <c r="A253" s="58"/>
      <c r="B253" s="59"/>
      <c r="C253" s="24"/>
      <c r="D253" s="25"/>
      <c r="E253" s="60"/>
      <c r="F253" s="12"/>
      <c r="G253" s="11" t="str">
        <f aca="false">IFERROR(VALUE(LEFT($B253,3)),"")</f>
        <v/>
      </c>
    </row>
    <row r="254" customFormat="false" ht="15" hidden="false" customHeight="false" outlineLevel="0" collapsed="false">
      <c r="A254" s="61"/>
      <c r="B254" s="62"/>
      <c r="C254" s="29"/>
      <c r="D254" s="30"/>
      <c r="E254" s="63"/>
      <c r="F254" s="67"/>
      <c r="G254" s="64" t="str">
        <f aca="false">IFERROR(VALUE(LEFT($B254,3)),"")</f>
        <v/>
      </c>
    </row>
    <row r="255" customFormat="false" ht="15" hidden="false" customHeight="false" outlineLevel="0" collapsed="false">
      <c r="A255" s="58"/>
      <c r="B255" s="59"/>
      <c r="C255" s="24"/>
      <c r="D255" s="25"/>
      <c r="E255" s="60"/>
      <c r="F255" s="12"/>
      <c r="G255" s="11" t="str">
        <f aca="false">IFERROR(VALUE(LEFT($B255,3)),"")</f>
        <v/>
      </c>
    </row>
    <row r="256" customFormat="false" ht="15" hidden="false" customHeight="false" outlineLevel="0" collapsed="false">
      <c r="A256" s="61"/>
      <c r="B256" s="62"/>
      <c r="C256" s="29"/>
      <c r="D256" s="30"/>
      <c r="E256" s="63"/>
      <c r="F256" s="67"/>
      <c r="G256" s="64" t="str">
        <f aca="false">IFERROR(VALUE(LEFT($B256,3)),"")</f>
        <v/>
      </c>
    </row>
    <row r="257" customFormat="false" ht="15" hidden="false" customHeight="false" outlineLevel="0" collapsed="false">
      <c r="A257" s="58"/>
      <c r="B257" s="59"/>
      <c r="C257" s="24"/>
      <c r="D257" s="25"/>
      <c r="E257" s="60"/>
      <c r="F257" s="12"/>
      <c r="G257" s="11" t="str">
        <f aca="false">IFERROR(VALUE(LEFT($B257,3)),"")</f>
        <v/>
      </c>
    </row>
    <row r="258" customFormat="false" ht="15" hidden="false" customHeight="false" outlineLevel="0" collapsed="false">
      <c r="A258" s="61"/>
      <c r="B258" s="62"/>
      <c r="C258" s="29"/>
      <c r="D258" s="30"/>
      <c r="E258" s="63"/>
      <c r="F258" s="67"/>
      <c r="G258" s="64" t="str">
        <f aca="false">IFERROR(VALUE(LEFT($B258,3)),"")</f>
        <v/>
      </c>
    </row>
    <row r="259" customFormat="false" ht="15" hidden="false" customHeight="false" outlineLevel="0" collapsed="false">
      <c r="A259" s="58"/>
      <c r="B259" s="59"/>
      <c r="C259" s="24"/>
      <c r="D259" s="25"/>
      <c r="E259" s="60"/>
      <c r="F259" s="12"/>
      <c r="G259" s="11" t="str">
        <f aca="false">IFERROR(VALUE(LEFT($B259,3)),"")</f>
        <v/>
      </c>
    </row>
    <row r="260" customFormat="false" ht="15" hidden="false" customHeight="false" outlineLevel="0" collapsed="false">
      <c r="A260" s="61"/>
      <c r="B260" s="62"/>
      <c r="C260" s="29"/>
      <c r="D260" s="30"/>
      <c r="E260" s="63"/>
      <c r="F260" s="67"/>
      <c r="G260" s="64" t="str">
        <f aca="false">IFERROR(VALUE(LEFT($B260,3)),"")</f>
        <v/>
      </c>
    </row>
    <row r="261" customFormat="false" ht="15" hidden="false" customHeight="false" outlineLevel="0" collapsed="false">
      <c r="A261" s="58"/>
      <c r="B261" s="59"/>
      <c r="C261" s="24"/>
      <c r="D261" s="25"/>
      <c r="E261" s="60"/>
      <c r="F261" s="12"/>
      <c r="G261" s="11" t="str">
        <f aca="false">IFERROR(VALUE(LEFT($B261,3)),"")</f>
        <v/>
      </c>
    </row>
    <row r="262" customFormat="false" ht="15" hidden="false" customHeight="false" outlineLevel="0" collapsed="false">
      <c r="A262" s="61"/>
      <c r="B262" s="62"/>
      <c r="C262" s="29"/>
      <c r="D262" s="30"/>
      <c r="E262" s="63"/>
      <c r="F262" s="67"/>
      <c r="G262" s="64" t="str">
        <f aca="false">IFERROR(VALUE(LEFT($B262,3)),"")</f>
        <v/>
      </c>
    </row>
    <row r="263" customFormat="false" ht="15" hidden="false" customHeight="false" outlineLevel="0" collapsed="false">
      <c r="A263" s="58"/>
      <c r="B263" s="59"/>
      <c r="C263" s="24"/>
      <c r="D263" s="25"/>
      <c r="E263" s="60"/>
      <c r="F263" s="12"/>
      <c r="G263" s="11" t="str">
        <f aca="false">IFERROR(VALUE(LEFT($B263,3)),"")</f>
        <v/>
      </c>
    </row>
    <row r="264" customFormat="false" ht="15" hidden="false" customHeight="false" outlineLevel="0" collapsed="false">
      <c r="A264" s="61"/>
      <c r="B264" s="62"/>
      <c r="C264" s="29"/>
      <c r="D264" s="30"/>
      <c r="E264" s="63"/>
      <c r="F264" s="67"/>
      <c r="G264" s="64" t="str">
        <f aca="false">IFERROR(VALUE(LEFT($B264,3)),"")</f>
        <v/>
      </c>
    </row>
    <row r="265" customFormat="false" ht="15" hidden="false" customHeight="false" outlineLevel="0" collapsed="false">
      <c r="A265" s="58"/>
      <c r="B265" s="59"/>
      <c r="C265" s="24"/>
      <c r="D265" s="25"/>
      <c r="E265" s="60"/>
      <c r="F265" s="12"/>
      <c r="G265" s="11" t="str">
        <f aca="false">IFERROR(VALUE(LEFT($B265,3)),"")</f>
        <v/>
      </c>
    </row>
    <row r="266" customFormat="false" ht="15" hidden="false" customHeight="false" outlineLevel="0" collapsed="false">
      <c r="A266" s="61"/>
      <c r="B266" s="62"/>
      <c r="C266" s="29"/>
      <c r="D266" s="30"/>
      <c r="E266" s="63"/>
      <c r="F266" s="67"/>
      <c r="G266" s="64" t="str">
        <f aca="false">IFERROR(VALUE(LEFT($B266,3)),"")</f>
        <v/>
      </c>
    </row>
    <row r="267" customFormat="false" ht="15" hidden="false" customHeight="false" outlineLevel="0" collapsed="false">
      <c r="A267" s="58"/>
      <c r="B267" s="59"/>
      <c r="C267" s="24"/>
      <c r="D267" s="25"/>
      <c r="E267" s="60"/>
      <c r="F267" s="12"/>
      <c r="G267" s="11" t="str">
        <f aca="false">IFERROR(VALUE(LEFT($B267,3)),"")</f>
        <v/>
      </c>
    </row>
    <row r="268" customFormat="false" ht="15" hidden="false" customHeight="false" outlineLevel="0" collapsed="false">
      <c r="A268" s="61"/>
      <c r="B268" s="62"/>
      <c r="C268" s="29"/>
      <c r="D268" s="30"/>
      <c r="E268" s="63"/>
      <c r="F268" s="67"/>
      <c r="G268" s="64" t="str">
        <f aca="false">IFERROR(VALUE(LEFT($B268,3)),"")</f>
        <v/>
      </c>
    </row>
    <row r="269" customFormat="false" ht="15" hidden="false" customHeight="false" outlineLevel="0" collapsed="false">
      <c r="A269" s="58"/>
      <c r="B269" s="59"/>
      <c r="C269" s="24"/>
      <c r="D269" s="25"/>
      <c r="E269" s="60"/>
      <c r="F269" s="12"/>
      <c r="G269" s="11" t="str">
        <f aca="false">IFERROR(VALUE(LEFT($B269,3)),"")</f>
        <v/>
      </c>
    </row>
    <row r="270" customFormat="false" ht="15" hidden="false" customHeight="false" outlineLevel="0" collapsed="false">
      <c r="A270" s="61"/>
      <c r="B270" s="62"/>
      <c r="C270" s="29"/>
      <c r="D270" s="30"/>
      <c r="E270" s="63"/>
      <c r="F270" s="67"/>
      <c r="G270" s="64" t="str">
        <f aca="false">IFERROR(VALUE(LEFT($B270,3)),"")</f>
        <v/>
      </c>
    </row>
    <row r="271" customFormat="false" ht="15" hidden="false" customHeight="false" outlineLevel="0" collapsed="false">
      <c r="A271" s="58"/>
      <c r="B271" s="59"/>
      <c r="C271" s="24"/>
      <c r="D271" s="25"/>
      <c r="E271" s="60"/>
      <c r="F271" s="12"/>
      <c r="G271" s="11" t="str">
        <f aca="false">IFERROR(VALUE(LEFT($B271,3)),"")</f>
        <v/>
      </c>
    </row>
    <row r="272" customFormat="false" ht="15" hidden="false" customHeight="false" outlineLevel="0" collapsed="false">
      <c r="A272" s="61"/>
      <c r="B272" s="62"/>
      <c r="C272" s="29"/>
      <c r="D272" s="30"/>
      <c r="E272" s="63"/>
      <c r="F272" s="67"/>
      <c r="G272" s="64" t="str">
        <f aca="false">IFERROR(VALUE(LEFT($B272,3)),"")</f>
        <v/>
      </c>
    </row>
    <row r="273" customFormat="false" ht="15" hidden="false" customHeight="false" outlineLevel="0" collapsed="false">
      <c r="A273" s="58"/>
      <c r="B273" s="59"/>
      <c r="C273" s="24"/>
      <c r="D273" s="25"/>
      <c r="E273" s="60"/>
      <c r="F273" s="12"/>
      <c r="G273" s="11" t="str">
        <f aca="false">IFERROR(VALUE(LEFT($B273,3)),"")</f>
        <v/>
      </c>
    </row>
    <row r="274" customFormat="false" ht="15" hidden="false" customHeight="false" outlineLevel="0" collapsed="false">
      <c r="A274" s="61"/>
      <c r="B274" s="62"/>
      <c r="C274" s="29"/>
      <c r="D274" s="30"/>
      <c r="E274" s="63"/>
      <c r="F274" s="67"/>
      <c r="G274" s="64" t="str">
        <f aca="false">IFERROR(VALUE(LEFT($B274,3)),"")</f>
        <v/>
      </c>
    </row>
    <row r="275" customFormat="false" ht="15" hidden="false" customHeight="false" outlineLevel="0" collapsed="false">
      <c r="A275" s="58"/>
      <c r="B275" s="59"/>
      <c r="C275" s="24"/>
      <c r="D275" s="25"/>
      <c r="E275" s="60"/>
      <c r="F275" s="12"/>
      <c r="G275" s="11" t="str">
        <f aca="false">IFERROR(VALUE(LEFT($B275,3)),"")</f>
        <v/>
      </c>
    </row>
    <row r="276" customFormat="false" ht="15" hidden="false" customHeight="false" outlineLevel="0" collapsed="false">
      <c r="A276" s="61"/>
      <c r="B276" s="62"/>
      <c r="C276" s="29"/>
      <c r="D276" s="30"/>
      <c r="E276" s="63"/>
      <c r="F276" s="67"/>
      <c r="G276" s="64" t="str">
        <f aca="false">IFERROR(VALUE(LEFT($B276,3)),"")</f>
        <v/>
      </c>
    </row>
    <row r="277" customFormat="false" ht="15" hidden="false" customHeight="false" outlineLevel="0" collapsed="false">
      <c r="A277" s="58"/>
      <c r="B277" s="59"/>
      <c r="C277" s="24"/>
      <c r="D277" s="25"/>
      <c r="E277" s="60"/>
      <c r="F277" s="12"/>
      <c r="G277" s="11" t="str">
        <f aca="false">IFERROR(VALUE(LEFT($B277,3)),"")</f>
        <v/>
      </c>
    </row>
    <row r="278" customFormat="false" ht="15" hidden="false" customHeight="false" outlineLevel="0" collapsed="false">
      <c r="A278" s="61"/>
      <c r="B278" s="62"/>
      <c r="C278" s="29"/>
      <c r="D278" s="30"/>
      <c r="E278" s="63"/>
      <c r="F278" s="67"/>
      <c r="G278" s="64" t="str">
        <f aca="false">IFERROR(VALUE(LEFT($B278,3)),"")</f>
        <v/>
      </c>
    </row>
    <row r="279" customFormat="false" ht="15" hidden="false" customHeight="false" outlineLevel="0" collapsed="false">
      <c r="A279" s="58"/>
      <c r="B279" s="59"/>
      <c r="C279" s="24"/>
      <c r="D279" s="25"/>
      <c r="E279" s="60"/>
      <c r="F279" s="12"/>
      <c r="G279" s="11" t="str">
        <f aca="false">IFERROR(VALUE(LEFT($B279,3)),"")</f>
        <v/>
      </c>
    </row>
    <row r="280" customFormat="false" ht="15" hidden="false" customHeight="false" outlineLevel="0" collapsed="false">
      <c r="A280" s="61"/>
      <c r="B280" s="62"/>
      <c r="C280" s="29"/>
      <c r="D280" s="30"/>
      <c r="E280" s="63"/>
      <c r="F280" s="67"/>
      <c r="G280" s="64" t="str">
        <f aca="false">IFERROR(VALUE(LEFT($B280,3)),"")</f>
        <v/>
      </c>
    </row>
    <row r="281" customFormat="false" ht="15" hidden="false" customHeight="false" outlineLevel="0" collapsed="false">
      <c r="A281" s="58"/>
      <c r="B281" s="59"/>
      <c r="C281" s="24"/>
      <c r="D281" s="25"/>
      <c r="E281" s="60"/>
      <c r="F281" s="12"/>
      <c r="G281" s="11" t="str">
        <f aca="false">IFERROR(VALUE(LEFT($B281,3)),"")</f>
        <v/>
      </c>
    </row>
    <row r="282" customFormat="false" ht="15" hidden="false" customHeight="false" outlineLevel="0" collapsed="false">
      <c r="A282" s="61"/>
      <c r="B282" s="62"/>
      <c r="C282" s="29"/>
      <c r="D282" s="30"/>
      <c r="E282" s="63"/>
      <c r="F282" s="67"/>
      <c r="G282" s="64" t="str">
        <f aca="false">IFERROR(VALUE(LEFT($B282,3)),"")</f>
        <v/>
      </c>
    </row>
    <row r="283" customFormat="false" ht="15" hidden="false" customHeight="false" outlineLevel="0" collapsed="false">
      <c r="A283" s="58"/>
      <c r="B283" s="59"/>
      <c r="C283" s="24"/>
      <c r="D283" s="25"/>
      <c r="E283" s="60"/>
      <c r="F283" s="12"/>
      <c r="G283" s="11" t="str">
        <f aca="false">IFERROR(VALUE(LEFT($B283,3)),"")</f>
        <v/>
      </c>
    </row>
    <row r="284" customFormat="false" ht="15" hidden="false" customHeight="false" outlineLevel="0" collapsed="false">
      <c r="A284" s="61"/>
      <c r="B284" s="62"/>
      <c r="C284" s="29"/>
      <c r="D284" s="30"/>
      <c r="E284" s="63"/>
      <c r="F284" s="67"/>
      <c r="G284" s="64" t="str">
        <f aca="false">IFERROR(VALUE(LEFT($B284,3)),"")</f>
        <v/>
      </c>
    </row>
    <row r="285" customFormat="false" ht="15" hidden="false" customHeight="false" outlineLevel="0" collapsed="false">
      <c r="A285" s="58"/>
      <c r="B285" s="59"/>
      <c r="C285" s="24"/>
      <c r="D285" s="25"/>
      <c r="E285" s="60"/>
      <c r="F285" s="12"/>
      <c r="G285" s="11" t="str">
        <f aca="false">IFERROR(VALUE(LEFT($B285,3)),"")</f>
        <v/>
      </c>
    </row>
    <row r="286" customFormat="false" ht="15" hidden="false" customHeight="false" outlineLevel="0" collapsed="false">
      <c r="A286" s="61"/>
      <c r="B286" s="62"/>
      <c r="C286" s="29"/>
      <c r="D286" s="30"/>
      <c r="E286" s="63"/>
      <c r="F286" s="67"/>
      <c r="G286" s="64" t="str">
        <f aca="false">IFERROR(VALUE(LEFT($B286,3)),"")</f>
        <v/>
      </c>
    </row>
    <row r="287" customFormat="false" ht="15" hidden="false" customHeight="false" outlineLevel="0" collapsed="false">
      <c r="A287" s="58"/>
      <c r="B287" s="59"/>
      <c r="C287" s="24"/>
      <c r="D287" s="25"/>
      <c r="E287" s="60"/>
      <c r="F287" s="12"/>
      <c r="G287" s="11" t="str">
        <f aca="false">IFERROR(VALUE(LEFT($B287,3)),"")</f>
        <v/>
      </c>
    </row>
    <row r="288" customFormat="false" ht="15" hidden="false" customHeight="false" outlineLevel="0" collapsed="false">
      <c r="A288" s="61"/>
      <c r="B288" s="62"/>
      <c r="C288" s="29"/>
      <c r="D288" s="30"/>
      <c r="E288" s="63"/>
      <c r="F288" s="67"/>
      <c r="G288" s="64" t="str">
        <f aca="false">IFERROR(VALUE(LEFT($B288,3)),"")</f>
        <v/>
      </c>
    </row>
    <row r="289" customFormat="false" ht="15" hidden="false" customHeight="false" outlineLevel="0" collapsed="false">
      <c r="A289" s="58"/>
      <c r="B289" s="59"/>
      <c r="C289" s="24"/>
      <c r="D289" s="25"/>
      <c r="E289" s="60"/>
      <c r="F289" s="12"/>
      <c r="G289" s="11" t="str">
        <f aca="false">IFERROR(VALUE(LEFT($B289,3)),"")</f>
        <v/>
      </c>
    </row>
    <row r="290" customFormat="false" ht="15" hidden="false" customHeight="false" outlineLevel="0" collapsed="false">
      <c r="A290" s="61"/>
      <c r="B290" s="62"/>
      <c r="C290" s="29"/>
      <c r="D290" s="30"/>
      <c r="E290" s="63"/>
      <c r="F290" s="67"/>
      <c r="G290" s="64" t="str">
        <f aca="false">IFERROR(VALUE(LEFT($B290,3)),"")</f>
        <v/>
      </c>
    </row>
    <row r="291" customFormat="false" ht="15" hidden="false" customHeight="false" outlineLevel="0" collapsed="false">
      <c r="A291" s="58"/>
      <c r="B291" s="59"/>
      <c r="C291" s="24"/>
      <c r="D291" s="25"/>
      <c r="E291" s="60"/>
      <c r="F291" s="12"/>
      <c r="G291" s="11" t="str">
        <f aca="false">IFERROR(VALUE(LEFT($B291,3)),"")</f>
        <v/>
      </c>
    </row>
    <row r="292" customFormat="false" ht="15" hidden="false" customHeight="false" outlineLevel="0" collapsed="false">
      <c r="A292" s="61"/>
      <c r="B292" s="62"/>
      <c r="C292" s="29"/>
      <c r="D292" s="30"/>
      <c r="E292" s="63"/>
      <c r="F292" s="67"/>
      <c r="G292" s="64" t="str">
        <f aca="false">IFERROR(VALUE(LEFT($B292,3)),"")</f>
        <v/>
      </c>
    </row>
    <row r="293" customFormat="false" ht="15" hidden="false" customHeight="false" outlineLevel="0" collapsed="false">
      <c r="A293" s="58"/>
      <c r="B293" s="59"/>
      <c r="C293" s="24"/>
      <c r="D293" s="25"/>
      <c r="E293" s="60"/>
      <c r="F293" s="12"/>
      <c r="G293" s="11" t="str">
        <f aca="false">IFERROR(VALUE(LEFT($B293,3)),"")</f>
        <v/>
      </c>
    </row>
    <row r="294" customFormat="false" ht="15" hidden="false" customHeight="false" outlineLevel="0" collapsed="false">
      <c r="A294" s="61"/>
      <c r="B294" s="62"/>
      <c r="C294" s="29"/>
      <c r="D294" s="30"/>
      <c r="E294" s="63"/>
      <c r="F294" s="67"/>
      <c r="G294" s="64" t="str">
        <f aca="false">IFERROR(VALUE(LEFT($B294,3)),"")</f>
        <v/>
      </c>
    </row>
    <row r="295" customFormat="false" ht="15" hidden="false" customHeight="false" outlineLevel="0" collapsed="false">
      <c r="A295" s="58"/>
      <c r="B295" s="59"/>
      <c r="C295" s="24"/>
      <c r="D295" s="25"/>
      <c r="E295" s="60"/>
      <c r="F295" s="12"/>
      <c r="G295" s="11" t="str">
        <f aca="false">IFERROR(VALUE(LEFT($B295,3)),"")</f>
        <v/>
      </c>
    </row>
    <row r="296" customFormat="false" ht="15" hidden="false" customHeight="false" outlineLevel="0" collapsed="false">
      <c r="A296" s="61"/>
      <c r="B296" s="62"/>
      <c r="C296" s="29"/>
      <c r="D296" s="30"/>
      <c r="E296" s="63"/>
      <c r="F296" s="67"/>
      <c r="G296" s="64" t="str">
        <f aca="false">IFERROR(VALUE(LEFT($B296,3)),"")</f>
        <v/>
      </c>
    </row>
    <row r="297" customFormat="false" ht="15" hidden="false" customHeight="false" outlineLevel="0" collapsed="false">
      <c r="A297" s="58"/>
      <c r="B297" s="59"/>
      <c r="C297" s="24"/>
      <c r="D297" s="25"/>
      <c r="E297" s="60"/>
      <c r="F297" s="12"/>
      <c r="G297" s="11" t="str">
        <f aca="false">IFERROR(VALUE(LEFT($B297,3)),"")</f>
        <v/>
      </c>
    </row>
    <row r="298" customFormat="false" ht="15" hidden="false" customHeight="false" outlineLevel="0" collapsed="false">
      <c r="A298" s="61"/>
      <c r="B298" s="62"/>
      <c r="C298" s="29"/>
      <c r="D298" s="30"/>
      <c r="E298" s="63"/>
      <c r="F298" s="67"/>
      <c r="G298" s="64" t="str">
        <f aca="false">IFERROR(VALUE(LEFT($B298,3)),"")</f>
        <v/>
      </c>
    </row>
    <row r="299" customFormat="false" ht="15" hidden="false" customHeight="false" outlineLevel="0" collapsed="false">
      <c r="A299" s="58"/>
      <c r="B299" s="59"/>
      <c r="C299" s="24"/>
      <c r="D299" s="25"/>
      <c r="E299" s="60"/>
      <c r="F299" s="12"/>
      <c r="G299" s="11" t="str">
        <f aca="false">IFERROR(VALUE(LEFT($B299,3)),"")</f>
        <v/>
      </c>
    </row>
    <row r="300" customFormat="false" ht="15" hidden="false" customHeight="false" outlineLevel="0" collapsed="false">
      <c r="A300" s="61"/>
      <c r="B300" s="62"/>
      <c r="C300" s="29"/>
      <c r="D300" s="30"/>
      <c r="E300" s="63"/>
      <c r="F300" s="67"/>
      <c r="G300" s="64" t="str">
        <f aca="false">IFERROR(VALUE(LEFT($B300,3)),"")</f>
        <v/>
      </c>
    </row>
    <row r="301" customFormat="false" ht="15" hidden="false" customHeight="false" outlineLevel="0" collapsed="false">
      <c r="A301" s="58"/>
      <c r="B301" s="59"/>
      <c r="C301" s="24"/>
      <c r="D301" s="25"/>
      <c r="E301" s="60"/>
      <c r="F301" s="12"/>
      <c r="G301" s="11" t="str">
        <f aca="false">IFERROR(VALUE(LEFT($B301,3)),"")</f>
        <v/>
      </c>
    </row>
    <row r="302" customFormat="false" ht="15" hidden="false" customHeight="false" outlineLevel="0" collapsed="false">
      <c r="A302" s="61"/>
      <c r="B302" s="62"/>
      <c r="C302" s="29"/>
      <c r="D302" s="30"/>
      <c r="E302" s="63"/>
      <c r="F302" s="67"/>
      <c r="G302" s="64" t="str">
        <f aca="false">IFERROR(VALUE(LEFT($B302,3)),"")</f>
        <v/>
      </c>
    </row>
    <row r="303" customFormat="false" ht="15" hidden="false" customHeight="false" outlineLevel="0" collapsed="false">
      <c r="A303" s="58"/>
      <c r="B303" s="59"/>
      <c r="C303" s="24"/>
      <c r="D303" s="25"/>
      <c r="E303" s="60"/>
      <c r="F303" s="12"/>
      <c r="G303" s="11" t="str">
        <f aca="false">IFERROR(VALUE(LEFT($B303,3)),"")</f>
        <v/>
      </c>
    </row>
    <row r="304" customFormat="false" ht="15" hidden="false" customHeight="false" outlineLevel="0" collapsed="false">
      <c r="A304" s="61"/>
      <c r="B304" s="62"/>
      <c r="C304" s="29"/>
      <c r="D304" s="30"/>
      <c r="E304" s="63"/>
      <c r="F304" s="67"/>
      <c r="G304" s="64" t="str">
        <f aca="false">IFERROR(VALUE(LEFT($B304,3)),"")</f>
        <v/>
      </c>
    </row>
    <row r="305" customFormat="false" ht="15" hidden="false" customHeight="false" outlineLevel="0" collapsed="false">
      <c r="A305" s="58"/>
      <c r="B305" s="59"/>
      <c r="C305" s="24"/>
      <c r="D305" s="25"/>
      <c r="E305" s="60"/>
      <c r="F305" s="12"/>
      <c r="G305" s="11" t="str">
        <f aca="false">IFERROR(VALUE(LEFT($B305,3)),"")</f>
        <v/>
      </c>
    </row>
    <row r="306" customFormat="false" ht="15" hidden="false" customHeight="false" outlineLevel="0" collapsed="false">
      <c r="A306" s="61"/>
      <c r="B306" s="62"/>
      <c r="C306" s="29"/>
      <c r="D306" s="30"/>
      <c r="E306" s="63"/>
      <c r="F306" s="67"/>
      <c r="G306" s="64" t="str">
        <f aca="false">IFERROR(VALUE(LEFT($B306,3)),"")</f>
        <v/>
      </c>
    </row>
    <row r="307" customFormat="false" ht="15" hidden="false" customHeight="false" outlineLevel="0" collapsed="false">
      <c r="A307" s="58"/>
      <c r="B307" s="59"/>
      <c r="C307" s="24"/>
      <c r="D307" s="25"/>
      <c r="E307" s="60"/>
      <c r="F307" s="12"/>
      <c r="G307" s="11" t="str">
        <f aca="false">IFERROR(VALUE(LEFT($B307,3)),"")</f>
        <v/>
      </c>
    </row>
    <row r="308" customFormat="false" ht="15" hidden="false" customHeight="false" outlineLevel="0" collapsed="false">
      <c r="A308" s="61"/>
      <c r="B308" s="62"/>
      <c r="C308" s="29"/>
      <c r="D308" s="30"/>
      <c r="E308" s="63"/>
      <c r="F308" s="67"/>
      <c r="G308" s="64" t="str">
        <f aca="false">IFERROR(VALUE(LEFT($B308,3)),"")</f>
        <v/>
      </c>
    </row>
    <row r="309" customFormat="false" ht="15" hidden="false" customHeight="false" outlineLevel="0" collapsed="false">
      <c r="A309" s="58"/>
      <c r="B309" s="59"/>
      <c r="C309" s="24"/>
      <c r="D309" s="25"/>
      <c r="E309" s="60"/>
      <c r="F309" s="12"/>
      <c r="G309" s="11" t="str">
        <f aca="false">IFERROR(VALUE(LEFT($B309,3)),"")</f>
        <v/>
      </c>
    </row>
    <row r="310" customFormat="false" ht="15" hidden="false" customHeight="false" outlineLevel="0" collapsed="false">
      <c r="A310" s="61"/>
      <c r="B310" s="62"/>
      <c r="C310" s="29"/>
      <c r="D310" s="30"/>
      <c r="E310" s="63"/>
      <c r="F310" s="67"/>
      <c r="G310" s="64" t="str">
        <f aca="false">IFERROR(VALUE(LEFT($B310,3)),"")</f>
        <v/>
      </c>
    </row>
    <row r="311" customFormat="false" ht="15" hidden="false" customHeight="false" outlineLevel="0" collapsed="false">
      <c r="A311" s="58"/>
      <c r="B311" s="59"/>
      <c r="C311" s="24"/>
      <c r="D311" s="25"/>
      <c r="E311" s="60"/>
      <c r="F311" s="12"/>
      <c r="G311" s="11" t="str">
        <f aca="false">IFERROR(VALUE(LEFT($B311,3)),"")</f>
        <v/>
      </c>
    </row>
    <row r="312" customFormat="false" ht="15" hidden="false" customHeight="false" outlineLevel="0" collapsed="false">
      <c r="A312" s="61"/>
      <c r="B312" s="62"/>
      <c r="C312" s="29"/>
      <c r="D312" s="30"/>
      <c r="E312" s="63"/>
      <c r="F312" s="67"/>
      <c r="G312" s="64" t="str">
        <f aca="false">IFERROR(VALUE(LEFT($B312,3)),"")</f>
        <v/>
      </c>
    </row>
    <row r="313" customFormat="false" ht="15" hidden="false" customHeight="false" outlineLevel="0" collapsed="false">
      <c r="A313" s="58"/>
      <c r="B313" s="59"/>
      <c r="C313" s="24"/>
      <c r="D313" s="25"/>
      <c r="E313" s="60"/>
      <c r="F313" s="12"/>
      <c r="G313" s="11" t="str">
        <f aca="false">IFERROR(VALUE(LEFT($B313,3)),"")</f>
        <v/>
      </c>
    </row>
    <row r="314" customFormat="false" ht="15" hidden="false" customHeight="false" outlineLevel="0" collapsed="false">
      <c r="A314" s="61"/>
      <c r="B314" s="62"/>
      <c r="C314" s="29"/>
      <c r="D314" s="30"/>
      <c r="E314" s="63"/>
      <c r="F314" s="67"/>
      <c r="G314" s="64" t="str">
        <f aca="false">IFERROR(VALUE(LEFT($B314,3)),"")</f>
        <v/>
      </c>
    </row>
    <row r="315" customFormat="false" ht="15" hidden="false" customHeight="false" outlineLevel="0" collapsed="false">
      <c r="A315" s="58"/>
      <c r="B315" s="59"/>
      <c r="C315" s="24"/>
      <c r="D315" s="25"/>
      <c r="E315" s="60"/>
      <c r="F315" s="12"/>
      <c r="G315" s="11" t="str">
        <f aca="false">IFERROR(VALUE(LEFT($B315,3)),"")</f>
        <v/>
      </c>
    </row>
    <row r="316" customFormat="false" ht="15" hidden="false" customHeight="false" outlineLevel="0" collapsed="false">
      <c r="A316" s="61"/>
      <c r="B316" s="62"/>
      <c r="C316" s="29"/>
      <c r="D316" s="30"/>
      <c r="E316" s="63"/>
      <c r="F316" s="67"/>
      <c r="G316" s="64" t="str">
        <f aca="false">IFERROR(VALUE(LEFT($B316,3)),"")</f>
        <v/>
      </c>
    </row>
    <row r="317" customFormat="false" ht="15" hidden="false" customHeight="false" outlineLevel="0" collapsed="false">
      <c r="A317" s="58"/>
      <c r="B317" s="59"/>
      <c r="C317" s="24"/>
      <c r="D317" s="25"/>
      <c r="E317" s="60"/>
      <c r="F317" s="12"/>
      <c r="G317" s="11" t="str">
        <f aca="false">IFERROR(VALUE(LEFT($B317,3)),"")</f>
        <v/>
      </c>
    </row>
    <row r="318" customFormat="false" ht="15" hidden="false" customHeight="false" outlineLevel="0" collapsed="false">
      <c r="A318" s="61"/>
      <c r="B318" s="62"/>
      <c r="C318" s="29"/>
      <c r="D318" s="30"/>
      <c r="E318" s="63"/>
      <c r="F318" s="67"/>
      <c r="G318" s="64" t="str">
        <f aca="false">IFERROR(VALUE(LEFT($B318,3)),"")</f>
        <v/>
      </c>
    </row>
    <row r="319" customFormat="false" ht="15" hidden="false" customHeight="false" outlineLevel="0" collapsed="false">
      <c r="A319" s="58"/>
      <c r="B319" s="59"/>
      <c r="C319" s="24"/>
      <c r="D319" s="25"/>
      <c r="E319" s="60"/>
      <c r="F319" s="12"/>
      <c r="G319" s="11" t="str">
        <f aca="false">IFERROR(VALUE(LEFT($B319,3)),"")</f>
        <v/>
      </c>
    </row>
    <row r="320" customFormat="false" ht="15" hidden="false" customHeight="false" outlineLevel="0" collapsed="false">
      <c r="A320" s="61"/>
      <c r="B320" s="62"/>
      <c r="C320" s="29"/>
      <c r="D320" s="30"/>
      <c r="E320" s="63"/>
      <c r="F320" s="67"/>
      <c r="G320" s="64" t="str">
        <f aca="false">IFERROR(VALUE(LEFT($B320,3)),"")</f>
        <v/>
      </c>
    </row>
    <row r="321" customFormat="false" ht="15" hidden="false" customHeight="false" outlineLevel="0" collapsed="false">
      <c r="A321" s="58"/>
      <c r="B321" s="59"/>
      <c r="C321" s="24"/>
      <c r="D321" s="25"/>
      <c r="E321" s="60"/>
      <c r="F321" s="12"/>
      <c r="G321" s="11" t="str">
        <f aca="false">IFERROR(VALUE(LEFT($B321,3)),"")</f>
        <v/>
      </c>
    </row>
    <row r="322" customFormat="false" ht="15" hidden="false" customHeight="false" outlineLevel="0" collapsed="false">
      <c r="A322" s="61"/>
      <c r="B322" s="62"/>
      <c r="C322" s="29"/>
      <c r="D322" s="30"/>
      <c r="E322" s="63"/>
      <c r="F322" s="67"/>
      <c r="G322" s="64" t="str">
        <f aca="false">IFERROR(VALUE(LEFT($B322,3)),"")</f>
        <v/>
      </c>
    </row>
    <row r="323" customFormat="false" ht="15" hidden="false" customHeight="false" outlineLevel="0" collapsed="false">
      <c r="A323" s="58"/>
      <c r="B323" s="59"/>
      <c r="C323" s="24"/>
      <c r="D323" s="25"/>
      <c r="E323" s="60"/>
      <c r="F323" s="12"/>
      <c r="G323" s="11" t="str">
        <f aca="false">IFERROR(VALUE(LEFT($B323,3)),"")</f>
        <v/>
      </c>
    </row>
    <row r="324" customFormat="false" ht="15" hidden="false" customHeight="false" outlineLevel="0" collapsed="false">
      <c r="A324" s="61"/>
      <c r="B324" s="62"/>
      <c r="C324" s="29"/>
      <c r="D324" s="30"/>
      <c r="E324" s="63"/>
      <c r="F324" s="67"/>
      <c r="G324" s="64" t="str">
        <f aca="false">IFERROR(VALUE(LEFT($B324,3)),"")</f>
        <v/>
      </c>
    </row>
    <row r="325" customFormat="false" ht="15" hidden="false" customHeight="false" outlineLevel="0" collapsed="false">
      <c r="A325" s="58"/>
      <c r="B325" s="59"/>
      <c r="C325" s="24"/>
      <c r="D325" s="25"/>
      <c r="E325" s="60"/>
      <c r="F325" s="12"/>
      <c r="G325" s="11" t="str">
        <f aca="false">IFERROR(VALUE(LEFT($B325,3)),"")</f>
        <v/>
      </c>
    </row>
    <row r="326" customFormat="false" ht="15" hidden="false" customHeight="false" outlineLevel="0" collapsed="false">
      <c r="A326" s="61"/>
      <c r="B326" s="62"/>
      <c r="C326" s="29"/>
      <c r="D326" s="30"/>
      <c r="E326" s="63"/>
      <c r="F326" s="67"/>
      <c r="G326" s="64" t="str">
        <f aca="false">IFERROR(VALUE(LEFT($B326,3)),"")</f>
        <v/>
      </c>
    </row>
    <row r="327" customFormat="false" ht="15" hidden="false" customHeight="false" outlineLevel="0" collapsed="false">
      <c r="A327" s="58"/>
      <c r="B327" s="59"/>
      <c r="C327" s="24"/>
      <c r="D327" s="25"/>
      <c r="E327" s="60"/>
      <c r="F327" s="12"/>
      <c r="G327" s="11" t="str">
        <f aca="false">IFERROR(VALUE(LEFT($B327,3)),"")</f>
        <v/>
      </c>
    </row>
    <row r="328" customFormat="false" ht="15" hidden="false" customHeight="false" outlineLevel="0" collapsed="false">
      <c r="A328" s="61"/>
      <c r="B328" s="62"/>
      <c r="C328" s="29"/>
      <c r="D328" s="30"/>
      <c r="E328" s="63"/>
      <c r="F328" s="67"/>
      <c r="G328" s="64" t="str">
        <f aca="false">IFERROR(VALUE(LEFT($B328,3)),"")</f>
        <v/>
      </c>
    </row>
    <row r="329" customFormat="false" ht="15" hidden="false" customHeight="false" outlineLevel="0" collapsed="false">
      <c r="A329" s="58"/>
      <c r="B329" s="59"/>
      <c r="C329" s="24"/>
      <c r="D329" s="25"/>
      <c r="E329" s="60"/>
      <c r="F329" s="12"/>
      <c r="G329" s="11" t="str">
        <f aca="false">IFERROR(VALUE(LEFT($B329,3)),"")</f>
        <v/>
      </c>
    </row>
    <row r="330" customFormat="false" ht="15" hidden="false" customHeight="false" outlineLevel="0" collapsed="false">
      <c r="A330" s="61"/>
      <c r="B330" s="62"/>
      <c r="C330" s="29"/>
      <c r="D330" s="30"/>
      <c r="E330" s="63"/>
      <c r="F330" s="67"/>
      <c r="G330" s="64" t="str">
        <f aca="false">IFERROR(VALUE(LEFT($B330,3)),"")</f>
        <v/>
      </c>
    </row>
    <row r="331" customFormat="false" ht="15" hidden="false" customHeight="false" outlineLevel="0" collapsed="false">
      <c r="A331" s="58"/>
      <c r="B331" s="59"/>
      <c r="C331" s="24"/>
      <c r="D331" s="25"/>
      <c r="E331" s="60"/>
      <c r="F331" s="12"/>
      <c r="G331" s="11" t="str">
        <f aca="false">IFERROR(VALUE(LEFT($B331,3)),"")</f>
        <v/>
      </c>
    </row>
    <row r="332" customFormat="false" ht="15" hidden="false" customHeight="false" outlineLevel="0" collapsed="false">
      <c r="A332" s="61"/>
      <c r="B332" s="62"/>
      <c r="C332" s="29"/>
      <c r="D332" s="30"/>
      <c r="E332" s="63"/>
      <c r="F332" s="67"/>
      <c r="G332" s="64" t="str">
        <f aca="false">IFERROR(VALUE(LEFT($B332,3)),"")</f>
        <v/>
      </c>
    </row>
    <row r="333" customFormat="false" ht="15" hidden="false" customHeight="false" outlineLevel="0" collapsed="false">
      <c r="A333" s="58"/>
      <c r="B333" s="59"/>
      <c r="C333" s="24"/>
      <c r="D333" s="25"/>
      <c r="E333" s="60"/>
      <c r="F333" s="12"/>
      <c r="G333" s="11" t="str">
        <f aca="false">IFERROR(VALUE(LEFT($B333,3)),"")</f>
        <v/>
      </c>
    </row>
    <row r="334" customFormat="false" ht="15" hidden="false" customHeight="false" outlineLevel="0" collapsed="false">
      <c r="A334" s="61"/>
      <c r="B334" s="62"/>
      <c r="C334" s="29"/>
      <c r="D334" s="30"/>
      <c r="E334" s="63"/>
      <c r="F334" s="67"/>
      <c r="G334" s="64" t="str">
        <f aca="false">IFERROR(VALUE(LEFT($B334,3)),"")</f>
        <v/>
      </c>
    </row>
    <row r="335" customFormat="false" ht="15" hidden="false" customHeight="false" outlineLevel="0" collapsed="false">
      <c r="A335" s="58"/>
      <c r="B335" s="59"/>
      <c r="C335" s="24"/>
      <c r="D335" s="25"/>
      <c r="E335" s="60"/>
      <c r="F335" s="12"/>
      <c r="G335" s="11" t="str">
        <f aca="false">IFERROR(VALUE(LEFT($B335,3)),"")</f>
        <v/>
      </c>
    </row>
    <row r="336" customFormat="false" ht="15" hidden="false" customHeight="false" outlineLevel="0" collapsed="false">
      <c r="A336" s="61"/>
      <c r="B336" s="62"/>
      <c r="C336" s="29"/>
      <c r="D336" s="30"/>
      <c r="E336" s="63"/>
      <c r="F336" s="67"/>
      <c r="G336" s="64" t="str">
        <f aca="false">IFERROR(VALUE(LEFT($B336,3)),"")</f>
        <v/>
      </c>
    </row>
    <row r="337" customFormat="false" ht="15" hidden="false" customHeight="false" outlineLevel="0" collapsed="false">
      <c r="A337" s="58"/>
      <c r="B337" s="59"/>
      <c r="C337" s="24"/>
      <c r="D337" s="25"/>
      <c r="E337" s="60"/>
      <c r="F337" s="12"/>
      <c r="G337" s="11" t="str">
        <f aca="false">IFERROR(VALUE(LEFT($B337,3)),"")</f>
        <v/>
      </c>
    </row>
    <row r="338" customFormat="false" ht="15" hidden="false" customHeight="false" outlineLevel="0" collapsed="false">
      <c r="A338" s="61"/>
      <c r="B338" s="62"/>
      <c r="C338" s="29"/>
      <c r="D338" s="30"/>
      <c r="E338" s="63"/>
      <c r="F338" s="67"/>
      <c r="G338" s="64" t="str">
        <f aca="false">IFERROR(VALUE(LEFT($B338,3)),"")</f>
        <v/>
      </c>
    </row>
    <row r="339" customFormat="false" ht="15" hidden="false" customHeight="false" outlineLevel="0" collapsed="false">
      <c r="A339" s="58"/>
      <c r="B339" s="59"/>
      <c r="C339" s="24"/>
      <c r="D339" s="25"/>
      <c r="E339" s="60"/>
      <c r="F339" s="12"/>
      <c r="G339" s="11" t="str">
        <f aca="false">IFERROR(VALUE(LEFT($B339,3)),"")</f>
        <v/>
      </c>
    </row>
    <row r="340" customFormat="false" ht="15" hidden="false" customHeight="false" outlineLevel="0" collapsed="false">
      <c r="A340" s="61"/>
      <c r="B340" s="62"/>
      <c r="C340" s="29"/>
      <c r="D340" s="30"/>
      <c r="E340" s="63"/>
      <c r="F340" s="67"/>
      <c r="G340" s="64" t="str">
        <f aca="false">IFERROR(VALUE(LEFT($B340,3)),"")</f>
        <v/>
      </c>
    </row>
    <row r="341" customFormat="false" ht="15" hidden="false" customHeight="false" outlineLevel="0" collapsed="false">
      <c r="A341" s="58"/>
      <c r="B341" s="59"/>
      <c r="C341" s="24"/>
      <c r="D341" s="25"/>
      <c r="E341" s="60"/>
      <c r="F341" s="12"/>
      <c r="G341" s="11" t="str">
        <f aca="false">IFERROR(VALUE(LEFT($B341,3)),"")</f>
        <v/>
      </c>
    </row>
    <row r="342" customFormat="false" ht="15" hidden="false" customHeight="false" outlineLevel="0" collapsed="false">
      <c r="A342" s="61"/>
      <c r="B342" s="62"/>
      <c r="C342" s="29"/>
      <c r="D342" s="30"/>
      <c r="E342" s="63"/>
      <c r="F342" s="67"/>
      <c r="G342" s="64" t="str">
        <f aca="false">IFERROR(VALUE(LEFT($B342,3)),"")</f>
        <v/>
      </c>
    </row>
    <row r="343" customFormat="false" ht="15" hidden="false" customHeight="false" outlineLevel="0" collapsed="false">
      <c r="A343" s="58"/>
      <c r="B343" s="59"/>
      <c r="C343" s="24"/>
      <c r="D343" s="25"/>
      <c r="E343" s="60"/>
      <c r="F343" s="12"/>
      <c r="G343" s="11" t="str">
        <f aca="false">IFERROR(VALUE(LEFT($B343,3)),"")</f>
        <v/>
      </c>
    </row>
    <row r="344" customFormat="false" ht="15" hidden="false" customHeight="false" outlineLevel="0" collapsed="false">
      <c r="A344" s="61"/>
      <c r="B344" s="62"/>
      <c r="C344" s="29"/>
      <c r="D344" s="30"/>
      <c r="E344" s="63"/>
      <c r="F344" s="67"/>
      <c r="G344" s="64" t="str">
        <f aca="false">IFERROR(VALUE(LEFT($B344,3)),"")</f>
        <v/>
      </c>
    </row>
    <row r="345" customFormat="false" ht="15" hidden="false" customHeight="false" outlineLevel="0" collapsed="false">
      <c r="A345" s="58"/>
      <c r="B345" s="59"/>
      <c r="C345" s="24"/>
      <c r="D345" s="25"/>
      <c r="E345" s="60"/>
      <c r="F345" s="12"/>
      <c r="G345" s="11" t="str">
        <f aca="false">IFERROR(VALUE(LEFT($B345,3)),"")</f>
        <v/>
      </c>
    </row>
    <row r="346" customFormat="false" ht="15" hidden="false" customHeight="false" outlineLevel="0" collapsed="false">
      <c r="A346" s="61"/>
      <c r="B346" s="62"/>
      <c r="C346" s="29"/>
      <c r="D346" s="30"/>
      <c r="E346" s="63"/>
      <c r="F346" s="67"/>
      <c r="G346" s="64" t="str">
        <f aca="false">IFERROR(VALUE(LEFT($B346,3)),"")</f>
        <v/>
      </c>
    </row>
    <row r="347" customFormat="false" ht="15" hidden="false" customHeight="false" outlineLevel="0" collapsed="false">
      <c r="A347" s="58"/>
      <c r="B347" s="59"/>
      <c r="C347" s="24"/>
      <c r="D347" s="25"/>
      <c r="E347" s="60"/>
      <c r="F347" s="12"/>
      <c r="G347" s="11" t="str">
        <f aca="false">IFERROR(VALUE(LEFT($B347,3)),"")</f>
        <v/>
      </c>
    </row>
    <row r="348" customFormat="false" ht="15" hidden="false" customHeight="false" outlineLevel="0" collapsed="false">
      <c r="A348" s="61"/>
      <c r="B348" s="62"/>
      <c r="C348" s="29"/>
      <c r="D348" s="30"/>
      <c r="E348" s="63"/>
      <c r="F348" s="67"/>
      <c r="G348" s="64" t="str">
        <f aca="false">IFERROR(VALUE(LEFT($B348,3)),"")</f>
        <v/>
      </c>
    </row>
    <row r="349" customFormat="false" ht="15" hidden="false" customHeight="false" outlineLevel="0" collapsed="false">
      <c r="A349" s="58"/>
      <c r="B349" s="59"/>
      <c r="C349" s="24"/>
      <c r="D349" s="25"/>
      <c r="E349" s="60"/>
      <c r="F349" s="12"/>
      <c r="G349" s="11" t="str">
        <f aca="false">IFERROR(VALUE(LEFT($B349,3)),"")</f>
        <v/>
      </c>
    </row>
    <row r="350" customFormat="false" ht="15" hidden="false" customHeight="false" outlineLevel="0" collapsed="false">
      <c r="A350" s="61"/>
      <c r="B350" s="62"/>
      <c r="C350" s="29"/>
      <c r="D350" s="30"/>
      <c r="E350" s="63"/>
      <c r="F350" s="67"/>
      <c r="G350" s="64" t="str">
        <f aca="false">IFERROR(VALUE(LEFT($B350,3)),"")</f>
        <v/>
      </c>
    </row>
    <row r="351" customFormat="false" ht="15" hidden="false" customHeight="false" outlineLevel="0" collapsed="false">
      <c r="A351" s="58"/>
      <c r="B351" s="59"/>
      <c r="C351" s="24"/>
      <c r="D351" s="25"/>
      <c r="E351" s="60"/>
      <c r="F351" s="12"/>
      <c r="G351" s="11" t="str">
        <f aca="false">IFERROR(VALUE(LEFT($B351,3)),"")</f>
        <v/>
      </c>
    </row>
    <row r="352" customFormat="false" ht="15" hidden="false" customHeight="false" outlineLevel="0" collapsed="false">
      <c r="A352" s="61"/>
      <c r="B352" s="62"/>
      <c r="C352" s="29"/>
      <c r="D352" s="30"/>
      <c r="E352" s="63"/>
      <c r="F352" s="67"/>
      <c r="G352" s="64" t="str">
        <f aca="false">IFERROR(VALUE(LEFT($B352,3)),"")</f>
        <v/>
      </c>
    </row>
    <row r="353" customFormat="false" ht="15" hidden="false" customHeight="false" outlineLevel="0" collapsed="false">
      <c r="A353" s="58"/>
      <c r="B353" s="59"/>
      <c r="C353" s="24"/>
      <c r="D353" s="25"/>
      <c r="E353" s="60"/>
      <c r="F353" s="12"/>
      <c r="G353" s="11" t="str">
        <f aca="false">IFERROR(VALUE(LEFT($B353,3)),"")</f>
        <v/>
      </c>
    </row>
    <row r="354" customFormat="false" ht="15" hidden="false" customHeight="false" outlineLevel="0" collapsed="false">
      <c r="A354" s="61"/>
      <c r="B354" s="62"/>
      <c r="C354" s="29"/>
      <c r="D354" s="30"/>
      <c r="E354" s="63"/>
      <c r="F354" s="67"/>
      <c r="G354" s="64" t="str">
        <f aca="false">IFERROR(VALUE(LEFT($B354,3)),"")</f>
        <v/>
      </c>
    </row>
  </sheetData>
  <autoFilter ref="A4:F354"/>
  <mergeCells count="2">
    <mergeCell ref="A1:F1"/>
    <mergeCell ref="A3:F3"/>
  </mergeCells>
  <dataValidations count="3">
    <dataValidation allowBlank="true" errorStyle="stop" operator="between" showDropDown="false" showErrorMessage="false" showInputMessage="false" sqref="A5:A354" type="list">
      <formula1>"1,2,3,4,5,6,7,8,9,10,11,12,13,14,15,16,17,18,19,20,21,22,23,24,25,26,27,28,29,30,31"</formula1>
      <formula2>0</formula2>
    </dataValidation>
    <dataValidation allowBlank="true" errorStyle="stop" operator="between" showDropDown="false" showErrorMessage="false" showInputMessage="false" sqref="B5:B354" type="list">
      <formula1>分類選單</formula1>
      <formula2>0</formula2>
    </dataValidation>
    <dataValidation allowBlank="true" errorStyle="stop" operator="between" showDropDown="false" showErrorMessage="false" showInputMessage="false" sqref="E5:E354" type="list">
      <formula1>付款方式清單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5"/>
    <col collapsed="false" customWidth="true" hidden="false" outlineLevel="0" max="3" min="3" style="0" width="24"/>
    <col collapsed="false" customWidth="true" hidden="false" outlineLevel="0" max="5" min="4" style="0" width="11"/>
    <col collapsed="false" customWidth="true" hidden="false" outlineLevel="0" max="6" min="6" style="0" width="16"/>
    <col collapsed="false" customWidth="true" hidden="true" outlineLevel="0" max="7" min="7" style="0" width="8"/>
  </cols>
  <sheetData>
    <row r="1" customFormat="false" ht="27.75" hidden="false" customHeight="true" outlineLevel="0" collapsed="false">
      <c r="A1" s="5" t="s">
        <v>124</v>
      </c>
      <c r="B1" s="5"/>
      <c r="C1" s="5"/>
      <c r="D1" s="5"/>
      <c r="E1" s="5"/>
      <c r="F1" s="5"/>
    </row>
    <row r="2" customFormat="false" ht="15" hidden="false" customHeight="false" outlineLevel="0" collapsed="false">
      <c r="A2" s="34" t="s">
        <v>59</v>
      </c>
      <c r="B2" s="54" t="n">
        <f aca="false">SUMIFS($D$5:$D$354,$G$5:$G$354,"&lt;200")</f>
        <v>0</v>
      </c>
      <c r="C2" s="34" t="s">
        <v>60</v>
      </c>
      <c r="D2" s="55" t="n">
        <f aca="false">SUMIFS($D$5:$D$354,$G$5:$G$354,"&gt;=200")</f>
        <v>0</v>
      </c>
      <c r="E2" s="34" t="s">
        <v>76</v>
      </c>
      <c r="F2" s="56" t="n">
        <f aca="false">B2-D2</f>
        <v>0</v>
      </c>
    </row>
    <row r="3" customFormat="false" ht="15" hidden="false" customHeight="false" outlineLevel="0" collapsed="false">
      <c r="A3" s="49" t="str">
        <f aca="true">"「日」與「分類」點格子用下拉選；今天是 "&amp;TEXT(TODAY(),"m/d")</f>
        <v>「日」與「分類」點格子用下拉選；今天是 7/12</v>
      </c>
      <c r="B3" s="49"/>
      <c r="C3" s="49"/>
      <c r="D3" s="49"/>
      <c r="E3" s="49"/>
      <c r="F3" s="49"/>
    </row>
    <row r="4" customFormat="false" ht="15" hidden="false" customHeight="false" outlineLevel="0" collapsed="false">
      <c r="A4" s="6" t="s">
        <v>100</v>
      </c>
      <c r="B4" s="6" t="s">
        <v>63</v>
      </c>
      <c r="C4" s="6" t="s">
        <v>101</v>
      </c>
      <c r="D4" s="6" t="s">
        <v>64</v>
      </c>
      <c r="E4" s="6" t="s">
        <v>25</v>
      </c>
      <c r="F4" s="6" t="s">
        <v>93</v>
      </c>
      <c r="G4" s="57" t="s">
        <v>21</v>
      </c>
    </row>
    <row r="5" customFormat="false" ht="15" hidden="false" customHeight="false" outlineLevel="0" collapsed="false">
      <c r="A5" s="58"/>
      <c r="B5" s="59"/>
      <c r="C5" s="24"/>
      <c r="D5" s="25"/>
      <c r="E5" s="60"/>
      <c r="F5" s="12"/>
      <c r="G5" s="11" t="str">
        <f aca="false">IFERROR(VALUE(LEFT($B5,3)),"")</f>
        <v/>
      </c>
    </row>
    <row r="6" customFormat="false" ht="15" hidden="false" customHeight="false" outlineLevel="0" collapsed="false">
      <c r="A6" s="61"/>
      <c r="B6" s="62"/>
      <c r="C6" s="29"/>
      <c r="D6" s="30"/>
      <c r="E6" s="63"/>
      <c r="F6" s="67"/>
      <c r="G6" s="64" t="str">
        <f aca="false">IFERROR(VALUE(LEFT($B6,3)),"")</f>
        <v/>
      </c>
    </row>
    <row r="7" customFormat="false" ht="15" hidden="false" customHeight="false" outlineLevel="0" collapsed="false">
      <c r="A7" s="58"/>
      <c r="B7" s="59"/>
      <c r="C7" s="24"/>
      <c r="D7" s="25"/>
      <c r="E7" s="60"/>
      <c r="F7" s="12"/>
      <c r="G7" s="11" t="str">
        <f aca="false">IFERROR(VALUE(LEFT($B7,3)),"")</f>
        <v/>
      </c>
    </row>
    <row r="8" customFormat="false" ht="15" hidden="false" customHeight="false" outlineLevel="0" collapsed="false">
      <c r="A8" s="61"/>
      <c r="B8" s="62"/>
      <c r="C8" s="29"/>
      <c r="D8" s="30"/>
      <c r="E8" s="63"/>
      <c r="F8" s="67"/>
      <c r="G8" s="64" t="str">
        <f aca="false">IFERROR(VALUE(LEFT($B8,3)),"")</f>
        <v/>
      </c>
    </row>
    <row r="9" customFormat="false" ht="15" hidden="false" customHeight="false" outlineLevel="0" collapsed="false">
      <c r="A9" s="58"/>
      <c r="B9" s="59"/>
      <c r="C9" s="24"/>
      <c r="D9" s="25"/>
      <c r="E9" s="60"/>
      <c r="F9" s="12"/>
      <c r="G9" s="11" t="str">
        <f aca="false">IFERROR(VALUE(LEFT($B9,3)),"")</f>
        <v/>
      </c>
    </row>
    <row r="10" customFormat="false" ht="15" hidden="false" customHeight="false" outlineLevel="0" collapsed="false">
      <c r="A10" s="61"/>
      <c r="B10" s="62"/>
      <c r="C10" s="29"/>
      <c r="D10" s="30"/>
      <c r="E10" s="63"/>
      <c r="F10" s="67"/>
      <c r="G10" s="64" t="str">
        <f aca="false">IFERROR(VALUE(LEFT($B10,3)),"")</f>
        <v/>
      </c>
    </row>
    <row r="11" customFormat="false" ht="15" hidden="false" customHeight="false" outlineLevel="0" collapsed="false">
      <c r="A11" s="58"/>
      <c r="B11" s="59"/>
      <c r="C11" s="24"/>
      <c r="D11" s="25"/>
      <c r="E11" s="60"/>
      <c r="F11" s="12"/>
      <c r="G11" s="11" t="str">
        <f aca="false">IFERROR(VALUE(LEFT($B11,3)),"")</f>
        <v/>
      </c>
    </row>
    <row r="12" customFormat="false" ht="15" hidden="false" customHeight="false" outlineLevel="0" collapsed="false">
      <c r="A12" s="61"/>
      <c r="B12" s="62"/>
      <c r="C12" s="29"/>
      <c r="D12" s="30"/>
      <c r="E12" s="63"/>
      <c r="F12" s="67"/>
      <c r="G12" s="64" t="str">
        <f aca="false">IFERROR(VALUE(LEFT($B12,3)),"")</f>
        <v/>
      </c>
    </row>
    <row r="13" customFormat="false" ht="15" hidden="false" customHeight="false" outlineLevel="0" collapsed="false">
      <c r="A13" s="58"/>
      <c r="B13" s="59"/>
      <c r="C13" s="24"/>
      <c r="D13" s="25"/>
      <c r="E13" s="60"/>
      <c r="F13" s="12"/>
      <c r="G13" s="11" t="str">
        <f aca="false">IFERROR(VALUE(LEFT($B13,3)),"")</f>
        <v/>
      </c>
    </row>
    <row r="14" customFormat="false" ht="15" hidden="false" customHeight="false" outlineLevel="0" collapsed="false">
      <c r="A14" s="61"/>
      <c r="B14" s="62"/>
      <c r="C14" s="29"/>
      <c r="D14" s="30"/>
      <c r="E14" s="63"/>
      <c r="F14" s="67"/>
      <c r="G14" s="64" t="str">
        <f aca="false">IFERROR(VALUE(LEFT($B14,3)),"")</f>
        <v/>
      </c>
    </row>
    <row r="15" customFormat="false" ht="15" hidden="false" customHeight="false" outlineLevel="0" collapsed="false">
      <c r="A15" s="58"/>
      <c r="B15" s="59"/>
      <c r="C15" s="24"/>
      <c r="D15" s="25"/>
      <c r="E15" s="60"/>
      <c r="F15" s="12"/>
      <c r="G15" s="11" t="str">
        <f aca="false">IFERROR(VALUE(LEFT($B15,3)),"")</f>
        <v/>
      </c>
    </row>
    <row r="16" customFormat="false" ht="15" hidden="false" customHeight="false" outlineLevel="0" collapsed="false">
      <c r="A16" s="61"/>
      <c r="B16" s="62"/>
      <c r="C16" s="29"/>
      <c r="D16" s="30"/>
      <c r="E16" s="63"/>
      <c r="F16" s="67"/>
      <c r="G16" s="64" t="str">
        <f aca="false">IFERROR(VALUE(LEFT($B16,3)),"")</f>
        <v/>
      </c>
    </row>
    <row r="17" customFormat="false" ht="15" hidden="false" customHeight="false" outlineLevel="0" collapsed="false">
      <c r="A17" s="58"/>
      <c r="B17" s="59"/>
      <c r="C17" s="24"/>
      <c r="D17" s="25"/>
      <c r="E17" s="60"/>
      <c r="F17" s="12"/>
      <c r="G17" s="11" t="str">
        <f aca="false">IFERROR(VALUE(LEFT($B17,3)),"")</f>
        <v/>
      </c>
    </row>
    <row r="18" customFormat="false" ht="15" hidden="false" customHeight="false" outlineLevel="0" collapsed="false">
      <c r="A18" s="61"/>
      <c r="B18" s="62"/>
      <c r="C18" s="29"/>
      <c r="D18" s="30"/>
      <c r="E18" s="63"/>
      <c r="F18" s="67"/>
      <c r="G18" s="64" t="str">
        <f aca="false">IFERROR(VALUE(LEFT($B18,3)),"")</f>
        <v/>
      </c>
    </row>
    <row r="19" customFormat="false" ht="15" hidden="false" customHeight="false" outlineLevel="0" collapsed="false">
      <c r="A19" s="58"/>
      <c r="B19" s="59"/>
      <c r="C19" s="24"/>
      <c r="D19" s="25"/>
      <c r="E19" s="60"/>
      <c r="F19" s="12"/>
      <c r="G19" s="11" t="str">
        <f aca="false">IFERROR(VALUE(LEFT($B19,3)),"")</f>
        <v/>
      </c>
    </row>
    <row r="20" customFormat="false" ht="15" hidden="false" customHeight="false" outlineLevel="0" collapsed="false">
      <c r="A20" s="61"/>
      <c r="B20" s="62"/>
      <c r="C20" s="29"/>
      <c r="D20" s="30"/>
      <c r="E20" s="63"/>
      <c r="F20" s="67"/>
      <c r="G20" s="64" t="str">
        <f aca="false">IFERROR(VALUE(LEFT($B20,3)),"")</f>
        <v/>
      </c>
    </row>
    <row r="21" customFormat="false" ht="15" hidden="false" customHeight="false" outlineLevel="0" collapsed="false">
      <c r="A21" s="58"/>
      <c r="B21" s="59"/>
      <c r="C21" s="24"/>
      <c r="D21" s="25"/>
      <c r="E21" s="60"/>
      <c r="F21" s="12"/>
      <c r="G21" s="11" t="str">
        <f aca="false">IFERROR(VALUE(LEFT($B21,3)),"")</f>
        <v/>
      </c>
    </row>
    <row r="22" customFormat="false" ht="15" hidden="false" customHeight="false" outlineLevel="0" collapsed="false">
      <c r="A22" s="61"/>
      <c r="B22" s="62"/>
      <c r="C22" s="29"/>
      <c r="D22" s="30"/>
      <c r="E22" s="63"/>
      <c r="F22" s="67"/>
      <c r="G22" s="64" t="str">
        <f aca="false">IFERROR(VALUE(LEFT($B22,3)),"")</f>
        <v/>
      </c>
    </row>
    <row r="23" customFormat="false" ht="15" hidden="false" customHeight="false" outlineLevel="0" collapsed="false">
      <c r="A23" s="58"/>
      <c r="B23" s="59"/>
      <c r="C23" s="24"/>
      <c r="D23" s="25"/>
      <c r="E23" s="60"/>
      <c r="F23" s="12"/>
      <c r="G23" s="11" t="str">
        <f aca="false">IFERROR(VALUE(LEFT($B23,3)),"")</f>
        <v/>
      </c>
    </row>
    <row r="24" customFormat="false" ht="15" hidden="false" customHeight="false" outlineLevel="0" collapsed="false">
      <c r="A24" s="61"/>
      <c r="B24" s="62"/>
      <c r="C24" s="29"/>
      <c r="D24" s="30"/>
      <c r="E24" s="63"/>
      <c r="F24" s="67"/>
      <c r="G24" s="64" t="str">
        <f aca="false">IFERROR(VALUE(LEFT($B24,3)),"")</f>
        <v/>
      </c>
    </row>
    <row r="25" customFormat="false" ht="15" hidden="false" customHeight="false" outlineLevel="0" collapsed="false">
      <c r="A25" s="58"/>
      <c r="B25" s="59"/>
      <c r="C25" s="24"/>
      <c r="D25" s="25"/>
      <c r="E25" s="60"/>
      <c r="F25" s="12"/>
      <c r="G25" s="11" t="str">
        <f aca="false">IFERROR(VALUE(LEFT($B25,3)),"")</f>
        <v/>
      </c>
    </row>
    <row r="26" customFormat="false" ht="15" hidden="false" customHeight="false" outlineLevel="0" collapsed="false">
      <c r="A26" s="61"/>
      <c r="B26" s="62"/>
      <c r="C26" s="29"/>
      <c r="D26" s="30"/>
      <c r="E26" s="63"/>
      <c r="F26" s="67"/>
      <c r="G26" s="64" t="str">
        <f aca="false">IFERROR(VALUE(LEFT($B26,3)),"")</f>
        <v/>
      </c>
    </row>
    <row r="27" customFormat="false" ht="15" hidden="false" customHeight="false" outlineLevel="0" collapsed="false">
      <c r="A27" s="58"/>
      <c r="B27" s="59"/>
      <c r="C27" s="24"/>
      <c r="D27" s="25"/>
      <c r="E27" s="60"/>
      <c r="F27" s="12"/>
      <c r="G27" s="11" t="str">
        <f aca="false">IFERROR(VALUE(LEFT($B27,3)),"")</f>
        <v/>
      </c>
    </row>
    <row r="28" customFormat="false" ht="15" hidden="false" customHeight="false" outlineLevel="0" collapsed="false">
      <c r="A28" s="61"/>
      <c r="B28" s="62"/>
      <c r="C28" s="29"/>
      <c r="D28" s="30"/>
      <c r="E28" s="63"/>
      <c r="F28" s="67"/>
      <c r="G28" s="64" t="str">
        <f aca="false">IFERROR(VALUE(LEFT($B28,3)),"")</f>
        <v/>
      </c>
    </row>
    <row r="29" customFormat="false" ht="15" hidden="false" customHeight="false" outlineLevel="0" collapsed="false">
      <c r="A29" s="58"/>
      <c r="B29" s="59"/>
      <c r="C29" s="24"/>
      <c r="D29" s="25"/>
      <c r="E29" s="60"/>
      <c r="F29" s="12"/>
      <c r="G29" s="11" t="str">
        <f aca="false">IFERROR(VALUE(LEFT($B29,3)),"")</f>
        <v/>
      </c>
    </row>
    <row r="30" customFormat="false" ht="15" hidden="false" customHeight="false" outlineLevel="0" collapsed="false">
      <c r="A30" s="61"/>
      <c r="B30" s="62"/>
      <c r="C30" s="29"/>
      <c r="D30" s="30"/>
      <c r="E30" s="63"/>
      <c r="F30" s="67"/>
      <c r="G30" s="64" t="str">
        <f aca="false">IFERROR(VALUE(LEFT($B30,3)),"")</f>
        <v/>
      </c>
    </row>
    <row r="31" customFormat="false" ht="15" hidden="false" customHeight="false" outlineLevel="0" collapsed="false">
      <c r="A31" s="58"/>
      <c r="B31" s="59"/>
      <c r="C31" s="24"/>
      <c r="D31" s="25"/>
      <c r="E31" s="60"/>
      <c r="F31" s="12"/>
      <c r="G31" s="11" t="str">
        <f aca="false">IFERROR(VALUE(LEFT($B31,3)),"")</f>
        <v/>
      </c>
    </row>
    <row r="32" customFormat="false" ht="15" hidden="false" customHeight="false" outlineLevel="0" collapsed="false">
      <c r="A32" s="61"/>
      <c r="B32" s="62"/>
      <c r="C32" s="29"/>
      <c r="D32" s="30"/>
      <c r="E32" s="63"/>
      <c r="F32" s="67"/>
      <c r="G32" s="64" t="str">
        <f aca="false">IFERROR(VALUE(LEFT($B32,3)),"")</f>
        <v/>
      </c>
    </row>
    <row r="33" customFormat="false" ht="15" hidden="false" customHeight="false" outlineLevel="0" collapsed="false">
      <c r="A33" s="58"/>
      <c r="B33" s="59"/>
      <c r="C33" s="24"/>
      <c r="D33" s="25"/>
      <c r="E33" s="60"/>
      <c r="F33" s="12"/>
      <c r="G33" s="11" t="str">
        <f aca="false">IFERROR(VALUE(LEFT($B33,3)),"")</f>
        <v/>
      </c>
    </row>
    <row r="34" customFormat="false" ht="15" hidden="false" customHeight="false" outlineLevel="0" collapsed="false">
      <c r="A34" s="61"/>
      <c r="B34" s="62"/>
      <c r="C34" s="29"/>
      <c r="D34" s="30"/>
      <c r="E34" s="63"/>
      <c r="F34" s="67"/>
      <c r="G34" s="64" t="str">
        <f aca="false">IFERROR(VALUE(LEFT($B34,3)),"")</f>
        <v/>
      </c>
    </row>
    <row r="35" customFormat="false" ht="15" hidden="false" customHeight="false" outlineLevel="0" collapsed="false">
      <c r="A35" s="58"/>
      <c r="B35" s="59"/>
      <c r="C35" s="24"/>
      <c r="D35" s="25"/>
      <c r="E35" s="60"/>
      <c r="F35" s="12"/>
      <c r="G35" s="11" t="str">
        <f aca="false">IFERROR(VALUE(LEFT($B35,3)),"")</f>
        <v/>
      </c>
    </row>
    <row r="36" customFormat="false" ht="15" hidden="false" customHeight="false" outlineLevel="0" collapsed="false">
      <c r="A36" s="61"/>
      <c r="B36" s="62"/>
      <c r="C36" s="29"/>
      <c r="D36" s="30"/>
      <c r="E36" s="63"/>
      <c r="F36" s="67"/>
      <c r="G36" s="64" t="str">
        <f aca="false">IFERROR(VALUE(LEFT($B36,3)),"")</f>
        <v/>
      </c>
    </row>
    <row r="37" customFormat="false" ht="15" hidden="false" customHeight="false" outlineLevel="0" collapsed="false">
      <c r="A37" s="58"/>
      <c r="B37" s="59"/>
      <c r="C37" s="24"/>
      <c r="D37" s="25"/>
      <c r="E37" s="60"/>
      <c r="F37" s="12"/>
      <c r="G37" s="11" t="str">
        <f aca="false">IFERROR(VALUE(LEFT($B37,3)),"")</f>
        <v/>
      </c>
    </row>
    <row r="38" customFormat="false" ht="15" hidden="false" customHeight="false" outlineLevel="0" collapsed="false">
      <c r="A38" s="61"/>
      <c r="B38" s="62"/>
      <c r="C38" s="29"/>
      <c r="D38" s="30"/>
      <c r="E38" s="63"/>
      <c r="F38" s="67"/>
      <c r="G38" s="64" t="str">
        <f aca="false">IFERROR(VALUE(LEFT($B38,3)),"")</f>
        <v/>
      </c>
    </row>
    <row r="39" customFormat="false" ht="15" hidden="false" customHeight="false" outlineLevel="0" collapsed="false">
      <c r="A39" s="58"/>
      <c r="B39" s="59"/>
      <c r="C39" s="24"/>
      <c r="D39" s="25"/>
      <c r="E39" s="60"/>
      <c r="F39" s="12"/>
      <c r="G39" s="11" t="str">
        <f aca="false">IFERROR(VALUE(LEFT($B39,3)),"")</f>
        <v/>
      </c>
    </row>
    <row r="40" customFormat="false" ht="15" hidden="false" customHeight="false" outlineLevel="0" collapsed="false">
      <c r="A40" s="61"/>
      <c r="B40" s="62"/>
      <c r="C40" s="29"/>
      <c r="D40" s="30"/>
      <c r="E40" s="63"/>
      <c r="F40" s="67"/>
      <c r="G40" s="64" t="str">
        <f aca="false">IFERROR(VALUE(LEFT($B40,3)),"")</f>
        <v/>
      </c>
    </row>
    <row r="41" customFormat="false" ht="15" hidden="false" customHeight="false" outlineLevel="0" collapsed="false">
      <c r="A41" s="58"/>
      <c r="B41" s="59"/>
      <c r="C41" s="24"/>
      <c r="D41" s="25"/>
      <c r="E41" s="60"/>
      <c r="F41" s="12"/>
      <c r="G41" s="11" t="str">
        <f aca="false">IFERROR(VALUE(LEFT($B41,3)),"")</f>
        <v/>
      </c>
    </row>
    <row r="42" customFormat="false" ht="15" hidden="false" customHeight="false" outlineLevel="0" collapsed="false">
      <c r="A42" s="61"/>
      <c r="B42" s="62"/>
      <c r="C42" s="29"/>
      <c r="D42" s="30"/>
      <c r="E42" s="63"/>
      <c r="F42" s="67"/>
      <c r="G42" s="64" t="str">
        <f aca="false">IFERROR(VALUE(LEFT($B42,3)),"")</f>
        <v/>
      </c>
    </row>
    <row r="43" customFormat="false" ht="15" hidden="false" customHeight="false" outlineLevel="0" collapsed="false">
      <c r="A43" s="58"/>
      <c r="B43" s="59"/>
      <c r="C43" s="24"/>
      <c r="D43" s="25"/>
      <c r="E43" s="60"/>
      <c r="F43" s="12"/>
      <c r="G43" s="11" t="str">
        <f aca="false">IFERROR(VALUE(LEFT($B43,3)),"")</f>
        <v/>
      </c>
    </row>
    <row r="44" customFormat="false" ht="15" hidden="false" customHeight="false" outlineLevel="0" collapsed="false">
      <c r="A44" s="61"/>
      <c r="B44" s="62"/>
      <c r="C44" s="29"/>
      <c r="D44" s="30"/>
      <c r="E44" s="63"/>
      <c r="F44" s="67"/>
      <c r="G44" s="64" t="str">
        <f aca="false">IFERROR(VALUE(LEFT($B44,3)),"")</f>
        <v/>
      </c>
    </row>
    <row r="45" customFormat="false" ht="15" hidden="false" customHeight="false" outlineLevel="0" collapsed="false">
      <c r="A45" s="58"/>
      <c r="B45" s="59"/>
      <c r="C45" s="24"/>
      <c r="D45" s="25"/>
      <c r="E45" s="60"/>
      <c r="F45" s="12"/>
      <c r="G45" s="11" t="str">
        <f aca="false">IFERROR(VALUE(LEFT($B45,3)),"")</f>
        <v/>
      </c>
    </row>
    <row r="46" customFormat="false" ht="15" hidden="false" customHeight="false" outlineLevel="0" collapsed="false">
      <c r="A46" s="61"/>
      <c r="B46" s="62"/>
      <c r="C46" s="29"/>
      <c r="D46" s="30"/>
      <c r="E46" s="63"/>
      <c r="F46" s="67"/>
      <c r="G46" s="64" t="str">
        <f aca="false">IFERROR(VALUE(LEFT($B46,3)),"")</f>
        <v/>
      </c>
    </row>
    <row r="47" customFormat="false" ht="15" hidden="false" customHeight="false" outlineLevel="0" collapsed="false">
      <c r="A47" s="58"/>
      <c r="B47" s="59"/>
      <c r="C47" s="24"/>
      <c r="D47" s="25"/>
      <c r="E47" s="60"/>
      <c r="F47" s="12"/>
      <c r="G47" s="11" t="str">
        <f aca="false">IFERROR(VALUE(LEFT($B47,3)),"")</f>
        <v/>
      </c>
    </row>
    <row r="48" customFormat="false" ht="15" hidden="false" customHeight="false" outlineLevel="0" collapsed="false">
      <c r="A48" s="61"/>
      <c r="B48" s="62"/>
      <c r="C48" s="29"/>
      <c r="D48" s="30"/>
      <c r="E48" s="63"/>
      <c r="F48" s="67"/>
      <c r="G48" s="64" t="str">
        <f aca="false">IFERROR(VALUE(LEFT($B48,3)),"")</f>
        <v/>
      </c>
    </row>
    <row r="49" customFormat="false" ht="15" hidden="false" customHeight="false" outlineLevel="0" collapsed="false">
      <c r="A49" s="58"/>
      <c r="B49" s="59"/>
      <c r="C49" s="24"/>
      <c r="D49" s="25"/>
      <c r="E49" s="60"/>
      <c r="F49" s="12"/>
      <c r="G49" s="11" t="str">
        <f aca="false">IFERROR(VALUE(LEFT($B49,3)),"")</f>
        <v/>
      </c>
    </row>
    <row r="50" customFormat="false" ht="15" hidden="false" customHeight="false" outlineLevel="0" collapsed="false">
      <c r="A50" s="61"/>
      <c r="B50" s="62"/>
      <c r="C50" s="29"/>
      <c r="D50" s="30"/>
      <c r="E50" s="63"/>
      <c r="F50" s="67"/>
      <c r="G50" s="64" t="str">
        <f aca="false">IFERROR(VALUE(LEFT($B50,3)),"")</f>
        <v/>
      </c>
    </row>
    <row r="51" customFormat="false" ht="15" hidden="false" customHeight="false" outlineLevel="0" collapsed="false">
      <c r="A51" s="58"/>
      <c r="B51" s="59"/>
      <c r="C51" s="24"/>
      <c r="D51" s="25"/>
      <c r="E51" s="60"/>
      <c r="F51" s="12"/>
      <c r="G51" s="11" t="str">
        <f aca="false">IFERROR(VALUE(LEFT($B51,3)),"")</f>
        <v/>
      </c>
    </row>
    <row r="52" customFormat="false" ht="15" hidden="false" customHeight="false" outlineLevel="0" collapsed="false">
      <c r="A52" s="61"/>
      <c r="B52" s="62"/>
      <c r="C52" s="29"/>
      <c r="D52" s="30"/>
      <c r="E52" s="63"/>
      <c r="F52" s="67"/>
      <c r="G52" s="64" t="str">
        <f aca="false">IFERROR(VALUE(LEFT($B52,3)),"")</f>
        <v/>
      </c>
    </row>
    <row r="53" customFormat="false" ht="15" hidden="false" customHeight="false" outlineLevel="0" collapsed="false">
      <c r="A53" s="58"/>
      <c r="B53" s="59"/>
      <c r="C53" s="24"/>
      <c r="D53" s="25"/>
      <c r="E53" s="60"/>
      <c r="F53" s="12"/>
      <c r="G53" s="11" t="str">
        <f aca="false">IFERROR(VALUE(LEFT($B53,3)),"")</f>
        <v/>
      </c>
    </row>
    <row r="54" customFormat="false" ht="15" hidden="false" customHeight="false" outlineLevel="0" collapsed="false">
      <c r="A54" s="61"/>
      <c r="B54" s="62"/>
      <c r="C54" s="29"/>
      <c r="D54" s="30"/>
      <c r="E54" s="63"/>
      <c r="F54" s="67"/>
      <c r="G54" s="64" t="str">
        <f aca="false">IFERROR(VALUE(LEFT($B54,3)),"")</f>
        <v/>
      </c>
    </row>
    <row r="55" customFormat="false" ht="15" hidden="false" customHeight="false" outlineLevel="0" collapsed="false">
      <c r="A55" s="58"/>
      <c r="B55" s="59"/>
      <c r="C55" s="24"/>
      <c r="D55" s="25"/>
      <c r="E55" s="60"/>
      <c r="F55" s="12"/>
      <c r="G55" s="11" t="str">
        <f aca="false">IFERROR(VALUE(LEFT($B55,3)),"")</f>
        <v/>
      </c>
    </row>
    <row r="56" customFormat="false" ht="15" hidden="false" customHeight="false" outlineLevel="0" collapsed="false">
      <c r="A56" s="61"/>
      <c r="B56" s="62"/>
      <c r="C56" s="29"/>
      <c r="D56" s="30"/>
      <c r="E56" s="63"/>
      <c r="F56" s="67"/>
      <c r="G56" s="64" t="str">
        <f aca="false">IFERROR(VALUE(LEFT($B56,3)),"")</f>
        <v/>
      </c>
    </row>
    <row r="57" customFormat="false" ht="15" hidden="false" customHeight="false" outlineLevel="0" collapsed="false">
      <c r="A57" s="58"/>
      <c r="B57" s="59"/>
      <c r="C57" s="24"/>
      <c r="D57" s="25"/>
      <c r="E57" s="60"/>
      <c r="F57" s="12"/>
      <c r="G57" s="11" t="str">
        <f aca="false">IFERROR(VALUE(LEFT($B57,3)),"")</f>
        <v/>
      </c>
    </row>
    <row r="58" customFormat="false" ht="15" hidden="false" customHeight="false" outlineLevel="0" collapsed="false">
      <c r="A58" s="61"/>
      <c r="B58" s="62"/>
      <c r="C58" s="29"/>
      <c r="D58" s="30"/>
      <c r="E58" s="63"/>
      <c r="F58" s="67"/>
      <c r="G58" s="64" t="str">
        <f aca="false">IFERROR(VALUE(LEFT($B58,3)),"")</f>
        <v/>
      </c>
    </row>
    <row r="59" customFormat="false" ht="15" hidden="false" customHeight="false" outlineLevel="0" collapsed="false">
      <c r="A59" s="58"/>
      <c r="B59" s="59"/>
      <c r="C59" s="24"/>
      <c r="D59" s="25"/>
      <c r="E59" s="60"/>
      <c r="F59" s="12"/>
      <c r="G59" s="11" t="str">
        <f aca="false">IFERROR(VALUE(LEFT($B59,3)),"")</f>
        <v/>
      </c>
    </row>
    <row r="60" customFormat="false" ht="15" hidden="false" customHeight="false" outlineLevel="0" collapsed="false">
      <c r="A60" s="61"/>
      <c r="B60" s="62"/>
      <c r="C60" s="29"/>
      <c r="D60" s="30"/>
      <c r="E60" s="63"/>
      <c r="F60" s="67"/>
      <c r="G60" s="64" t="str">
        <f aca="false">IFERROR(VALUE(LEFT($B60,3)),"")</f>
        <v/>
      </c>
    </row>
    <row r="61" customFormat="false" ht="15" hidden="false" customHeight="false" outlineLevel="0" collapsed="false">
      <c r="A61" s="58"/>
      <c r="B61" s="59"/>
      <c r="C61" s="24"/>
      <c r="D61" s="25"/>
      <c r="E61" s="60"/>
      <c r="F61" s="12"/>
      <c r="G61" s="11" t="str">
        <f aca="false">IFERROR(VALUE(LEFT($B61,3)),"")</f>
        <v/>
      </c>
    </row>
    <row r="62" customFormat="false" ht="15" hidden="false" customHeight="false" outlineLevel="0" collapsed="false">
      <c r="A62" s="61"/>
      <c r="B62" s="62"/>
      <c r="C62" s="29"/>
      <c r="D62" s="30"/>
      <c r="E62" s="63"/>
      <c r="F62" s="67"/>
      <c r="G62" s="64" t="str">
        <f aca="false">IFERROR(VALUE(LEFT($B62,3)),"")</f>
        <v/>
      </c>
    </row>
    <row r="63" customFormat="false" ht="15" hidden="false" customHeight="false" outlineLevel="0" collapsed="false">
      <c r="A63" s="58"/>
      <c r="B63" s="59"/>
      <c r="C63" s="24"/>
      <c r="D63" s="25"/>
      <c r="E63" s="60"/>
      <c r="F63" s="12"/>
      <c r="G63" s="11" t="str">
        <f aca="false">IFERROR(VALUE(LEFT($B63,3)),"")</f>
        <v/>
      </c>
    </row>
    <row r="64" customFormat="false" ht="15" hidden="false" customHeight="false" outlineLevel="0" collapsed="false">
      <c r="A64" s="61"/>
      <c r="B64" s="62"/>
      <c r="C64" s="29"/>
      <c r="D64" s="30"/>
      <c r="E64" s="63"/>
      <c r="F64" s="67"/>
      <c r="G64" s="64" t="str">
        <f aca="false">IFERROR(VALUE(LEFT($B64,3)),"")</f>
        <v/>
      </c>
    </row>
    <row r="65" customFormat="false" ht="15" hidden="false" customHeight="false" outlineLevel="0" collapsed="false">
      <c r="A65" s="58"/>
      <c r="B65" s="59"/>
      <c r="C65" s="24"/>
      <c r="D65" s="25"/>
      <c r="E65" s="60"/>
      <c r="F65" s="12"/>
      <c r="G65" s="11" t="str">
        <f aca="false">IFERROR(VALUE(LEFT($B65,3)),"")</f>
        <v/>
      </c>
    </row>
    <row r="66" customFormat="false" ht="15" hidden="false" customHeight="false" outlineLevel="0" collapsed="false">
      <c r="A66" s="61"/>
      <c r="B66" s="62"/>
      <c r="C66" s="29"/>
      <c r="D66" s="30"/>
      <c r="E66" s="63"/>
      <c r="F66" s="67"/>
      <c r="G66" s="64" t="str">
        <f aca="false">IFERROR(VALUE(LEFT($B66,3)),"")</f>
        <v/>
      </c>
    </row>
    <row r="67" customFormat="false" ht="15" hidden="false" customHeight="false" outlineLevel="0" collapsed="false">
      <c r="A67" s="58"/>
      <c r="B67" s="59"/>
      <c r="C67" s="24"/>
      <c r="D67" s="25"/>
      <c r="E67" s="60"/>
      <c r="F67" s="12"/>
      <c r="G67" s="11" t="str">
        <f aca="false">IFERROR(VALUE(LEFT($B67,3)),"")</f>
        <v/>
      </c>
    </row>
    <row r="68" customFormat="false" ht="15" hidden="false" customHeight="false" outlineLevel="0" collapsed="false">
      <c r="A68" s="61"/>
      <c r="B68" s="62"/>
      <c r="C68" s="29"/>
      <c r="D68" s="30"/>
      <c r="E68" s="63"/>
      <c r="F68" s="67"/>
      <c r="G68" s="64" t="str">
        <f aca="false">IFERROR(VALUE(LEFT($B68,3)),"")</f>
        <v/>
      </c>
    </row>
    <row r="69" customFormat="false" ht="15" hidden="false" customHeight="false" outlineLevel="0" collapsed="false">
      <c r="A69" s="58"/>
      <c r="B69" s="59"/>
      <c r="C69" s="24"/>
      <c r="D69" s="25"/>
      <c r="E69" s="60"/>
      <c r="F69" s="12"/>
      <c r="G69" s="11" t="str">
        <f aca="false">IFERROR(VALUE(LEFT($B69,3)),"")</f>
        <v/>
      </c>
    </row>
    <row r="70" customFormat="false" ht="15" hidden="false" customHeight="false" outlineLevel="0" collapsed="false">
      <c r="A70" s="61"/>
      <c r="B70" s="62"/>
      <c r="C70" s="29"/>
      <c r="D70" s="30"/>
      <c r="E70" s="63"/>
      <c r="F70" s="67"/>
      <c r="G70" s="64" t="str">
        <f aca="false">IFERROR(VALUE(LEFT($B70,3)),"")</f>
        <v/>
      </c>
    </row>
    <row r="71" customFormat="false" ht="15" hidden="false" customHeight="false" outlineLevel="0" collapsed="false">
      <c r="A71" s="58"/>
      <c r="B71" s="59"/>
      <c r="C71" s="24"/>
      <c r="D71" s="25"/>
      <c r="E71" s="60"/>
      <c r="F71" s="12"/>
      <c r="G71" s="11" t="str">
        <f aca="false">IFERROR(VALUE(LEFT($B71,3)),"")</f>
        <v/>
      </c>
    </row>
    <row r="72" customFormat="false" ht="15" hidden="false" customHeight="false" outlineLevel="0" collapsed="false">
      <c r="A72" s="61"/>
      <c r="B72" s="62"/>
      <c r="C72" s="29"/>
      <c r="D72" s="30"/>
      <c r="E72" s="63"/>
      <c r="F72" s="67"/>
      <c r="G72" s="64" t="str">
        <f aca="false">IFERROR(VALUE(LEFT($B72,3)),"")</f>
        <v/>
      </c>
    </row>
    <row r="73" customFormat="false" ht="15" hidden="false" customHeight="false" outlineLevel="0" collapsed="false">
      <c r="A73" s="58"/>
      <c r="B73" s="59"/>
      <c r="C73" s="24"/>
      <c r="D73" s="25"/>
      <c r="E73" s="60"/>
      <c r="F73" s="12"/>
      <c r="G73" s="11" t="str">
        <f aca="false">IFERROR(VALUE(LEFT($B73,3)),"")</f>
        <v/>
      </c>
    </row>
    <row r="74" customFormat="false" ht="15" hidden="false" customHeight="false" outlineLevel="0" collapsed="false">
      <c r="A74" s="61"/>
      <c r="B74" s="62"/>
      <c r="C74" s="29"/>
      <c r="D74" s="30"/>
      <c r="E74" s="63"/>
      <c r="F74" s="67"/>
      <c r="G74" s="64" t="str">
        <f aca="false">IFERROR(VALUE(LEFT($B74,3)),"")</f>
        <v/>
      </c>
    </row>
    <row r="75" customFormat="false" ht="15" hidden="false" customHeight="false" outlineLevel="0" collapsed="false">
      <c r="A75" s="58"/>
      <c r="B75" s="59"/>
      <c r="C75" s="24"/>
      <c r="D75" s="25"/>
      <c r="E75" s="60"/>
      <c r="F75" s="12"/>
      <c r="G75" s="11" t="str">
        <f aca="false">IFERROR(VALUE(LEFT($B75,3)),"")</f>
        <v/>
      </c>
    </row>
    <row r="76" customFormat="false" ht="15" hidden="false" customHeight="false" outlineLevel="0" collapsed="false">
      <c r="A76" s="61"/>
      <c r="B76" s="62"/>
      <c r="C76" s="29"/>
      <c r="D76" s="30"/>
      <c r="E76" s="63"/>
      <c r="F76" s="67"/>
      <c r="G76" s="64" t="str">
        <f aca="false">IFERROR(VALUE(LEFT($B76,3)),"")</f>
        <v/>
      </c>
    </row>
    <row r="77" customFormat="false" ht="15" hidden="false" customHeight="false" outlineLevel="0" collapsed="false">
      <c r="A77" s="58"/>
      <c r="B77" s="59"/>
      <c r="C77" s="24"/>
      <c r="D77" s="25"/>
      <c r="E77" s="60"/>
      <c r="F77" s="12"/>
      <c r="G77" s="11" t="str">
        <f aca="false">IFERROR(VALUE(LEFT($B77,3)),"")</f>
        <v/>
      </c>
    </row>
    <row r="78" customFormat="false" ht="15" hidden="false" customHeight="false" outlineLevel="0" collapsed="false">
      <c r="A78" s="61"/>
      <c r="B78" s="62"/>
      <c r="C78" s="29"/>
      <c r="D78" s="30"/>
      <c r="E78" s="63"/>
      <c r="F78" s="67"/>
      <c r="G78" s="64" t="str">
        <f aca="false">IFERROR(VALUE(LEFT($B78,3)),"")</f>
        <v/>
      </c>
    </row>
    <row r="79" customFormat="false" ht="15" hidden="false" customHeight="false" outlineLevel="0" collapsed="false">
      <c r="A79" s="58"/>
      <c r="B79" s="59"/>
      <c r="C79" s="24"/>
      <c r="D79" s="25"/>
      <c r="E79" s="60"/>
      <c r="F79" s="12"/>
      <c r="G79" s="11" t="str">
        <f aca="false">IFERROR(VALUE(LEFT($B79,3)),"")</f>
        <v/>
      </c>
    </row>
    <row r="80" customFormat="false" ht="15" hidden="false" customHeight="false" outlineLevel="0" collapsed="false">
      <c r="A80" s="61"/>
      <c r="B80" s="62"/>
      <c r="C80" s="29"/>
      <c r="D80" s="30"/>
      <c r="E80" s="63"/>
      <c r="F80" s="67"/>
      <c r="G80" s="64" t="str">
        <f aca="false">IFERROR(VALUE(LEFT($B80,3)),"")</f>
        <v/>
      </c>
    </row>
    <row r="81" customFormat="false" ht="15" hidden="false" customHeight="false" outlineLevel="0" collapsed="false">
      <c r="A81" s="58"/>
      <c r="B81" s="59"/>
      <c r="C81" s="24"/>
      <c r="D81" s="25"/>
      <c r="E81" s="60"/>
      <c r="F81" s="12"/>
      <c r="G81" s="11" t="str">
        <f aca="false">IFERROR(VALUE(LEFT($B81,3)),"")</f>
        <v/>
      </c>
    </row>
    <row r="82" customFormat="false" ht="15" hidden="false" customHeight="false" outlineLevel="0" collapsed="false">
      <c r="A82" s="61"/>
      <c r="B82" s="62"/>
      <c r="C82" s="29"/>
      <c r="D82" s="30"/>
      <c r="E82" s="63"/>
      <c r="F82" s="67"/>
      <c r="G82" s="64" t="str">
        <f aca="false">IFERROR(VALUE(LEFT($B82,3)),"")</f>
        <v/>
      </c>
    </row>
    <row r="83" customFormat="false" ht="15" hidden="false" customHeight="false" outlineLevel="0" collapsed="false">
      <c r="A83" s="58"/>
      <c r="B83" s="59"/>
      <c r="C83" s="24"/>
      <c r="D83" s="25"/>
      <c r="E83" s="60"/>
      <c r="F83" s="12"/>
      <c r="G83" s="11" t="str">
        <f aca="false">IFERROR(VALUE(LEFT($B83,3)),"")</f>
        <v/>
      </c>
    </row>
    <row r="84" customFormat="false" ht="15" hidden="false" customHeight="false" outlineLevel="0" collapsed="false">
      <c r="A84" s="61"/>
      <c r="B84" s="62"/>
      <c r="C84" s="29"/>
      <c r="D84" s="30"/>
      <c r="E84" s="63"/>
      <c r="F84" s="67"/>
      <c r="G84" s="64" t="str">
        <f aca="false">IFERROR(VALUE(LEFT($B84,3)),"")</f>
        <v/>
      </c>
    </row>
    <row r="85" customFormat="false" ht="15" hidden="false" customHeight="false" outlineLevel="0" collapsed="false">
      <c r="A85" s="58"/>
      <c r="B85" s="59"/>
      <c r="C85" s="24"/>
      <c r="D85" s="25"/>
      <c r="E85" s="60"/>
      <c r="F85" s="12"/>
      <c r="G85" s="11" t="str">
        <f aca="false">IFERROR(VALUE(LEFT($B85,3)),"")</f>
        <v/>
      </c>
    </row>
    <row r="86" customFormat="false" ht="15" hidden="false" customHeight="false" outlineLevel="0" collapsed="false">
      <c r="A86" s="61"/>
      <c r="B86" s="62"/>
      <c r="C86" s="29"/>
      <c r="D86" s="30"/>
      <c r="E86" s="63"/>
      <c r="F86" s="67"/>
      <c r="G86" s="64" t="str">
        <f aca="false">IFERROR(VALUE(LEFT($B86,3)),"")</f>
        <v/>
      </c>
    </row>
    <row r="87" customFormat="false" ht="15" hidden="false" customHeight="false" outlineLevel="0" collapsed="false">
      <c r="A87" s="58"/>
      <c r="B87" s="59"/>
      <c r="C87" s="24"/>
      <c r="D87" s="25"/>
      <c r="E87" s="60"/>
      <c r="F87" s="12"/>
      <c r="G87" s="11" t="str">
        <f aca="false">IFERROR(VALUE(LEFT($B87,3)),"")</f>
        <v/>
      </c>
    </row>
    <row r="88" customFormat="false" ht="15" hidden="false" customHeight="false" outlineLevel="0" collapsed="false">
      <c r="A88" s="61"/>
      <c r="B88" s="62"/>
      <c r="C88" s="29"/>
      <c r="D88" s="30"/>
      <c r="E88" s="63"/>
      <c r="F88" s="67"/>
      <c r="G88" s="64" t="str">
        <f aca="false">IFERROR(VALUE(LEFT($B88,3)),"")</f>
        <v/>
      </c>
    </row>
    <row r="89" customFormat="false" ht="15" hidden="false" customHeight="false" outlineLevel="0" collapsed="false">
      <c r="A89" s="58"/>
      <c r="B89" s="59"/>
      <c r="C89" s="24"/>
      <c r="D89" s="25"/>
      <c r="E89" s="60"/>
      <c r="F89" s="12"/>
      <c r="G89" s="11" t="str">
        <f aca="false">IFERROR(VALUE(LEFT($B89,3)),"")</f>
        <v/>
      </c>
    </row>
    <row r="90" customFormat="false" ht="15" hidden="false" customHeight="false" outlineLevel="0" collapsed="false">
      <c r="A90" s="61"/>
      <c r="B90" s="62"/>
      <c r="C90" s="29"/>
      <c r="D90" s="30"/>
      <c r="E90" s="63"/>
      <c r="F90" s="67"/>
      <c r="G90" s="64" t="str">
        <f aca="false">IFERROR(VALUE(LEFT($B90,3)),"")</f>
        <v/>
      </c>
    </row>
    <row r="91" customFormat="false" ht="15" hidden="false" customHeight="false" outlineLevel="0" collapsed="false">
      <c r="A91" s="58"/>
      <c r="B91" s="59"/>
      <c r="C91" s="24"/>
      <c r="D91" s="25"/>
      <c r="E91" s="60"/>
      <c r="F91" s="12"/>
      <c r="G91" s="11" t="str">
        <f aca="false">IFERROR(VALUE(LEFT($B91,3)),"")</f>
        <v/>
      </c>
    </row>
    <row r="92" customFormat="false" ht="15" hidden="false" customHeight="false" outlineLevel="0" collapsed="false">
      <c r="A92" s="61"/>
      <c r="B92" s="62"/>
      <c r="C92" s="29"/>
      <c r="D92" s="30"/>
      <c r="E92" s="63"/>
      <c r="F92" s="67"/>
      <c r="G92" s="64" t="str">
        <f aca="false">IFERROR(VALUE(LEFT($B92,3)),"")</f>
        <v/>
      </c>
    </row>
    <row r="93" customFormat="false" ht="15" hidden="false" customHeight="false" outlineLevel="0" collapsed="false">
      <c r="A93" s="58"/>
      <c r="B93" s="59"/>
      <c r="C93" s="24"/>
      <c r="D93" s="25"/>
      <c r="E93" s="60"/>
      <c r="F93" s="12"/>
      <c r="G93" s="11" t="str">
        <f aca="false">IFERROR(VALUE(LEFT($B93,3)),"")</f>
        <v/>
      </c>
    </row>
    <row r="94" customFormat="false" ht="15" hidden="false" customHeight="false" outlineLevel="0" collapsed="false">
      <c r="A94" s="61"/>
      <c r="B94" s="62"/>
      <c r="C94" s="29"/>
      <c r="D94" s="30"/>
      <c r="E94" s="63"/>
      <c r="F94" s="67"/>
      <c r="G94" s="64" t="str">
        <f aca="false">IFERROR(VALUE(LEFT($B94,3)),"")</f>
        <v/>
      </c>
    </row>
    <row r="95" customFormat="false" ht="15" hidden="false" customHeight="false" outlineLevel="0" collapsed="false">
      <c r="A95" s="58"/>
      <c r="B95" s="59"/>
      <c r="C95" s="24"/>
      <c r="D95" s="25"/>
      <c r="E95" s="60"/>
      <c r="F95" s="12"/>
      <c r="G95" s="11" t="str">
        <f aca="false">IFERROR(VALUE(LEFT($B95,3)),"")</f>
        <v/>
      </c>
    </row>
    <row r="96" customFormat="false" ht="15" hidden="false" customHeight="false" outlineLevel="0" collapsed="false">
      <c r="A96" s="61"/>
      <c r="B96" s="62"/>
      <c r="C96" s="29"/>
      <c r="D96" s="30"/>
      <c r="E96" s="63"/>
      <c r="F96" s="67"/>
      <c r="G96" s="64" t="str">
        <f aca="false">IFERROR(VALUE(LEFT($B96,3)),"")</f>
        <v/>
      </c>
    </row>
    <row r="97" customFormat="false" ht="15" hidden="false" customHeight="false" outlineLevel="0" collapsed="false">
      <c r="A97" s="58"/>
      <c r="B97" s="59"/>
      <c r="C97" s="24"/>
      <c r="D97" s="25"/>
      <c r="E97" s="60"/>
      <c r="F97" s="12"/>
      <c r="G97" s="11" t="str">
        <f aca="false">IFERROR(VALUE(LEFT($B97,3)),"")</f>
        <v/>
      </c>
    </row>
    <row r="98" customFormat="false" ht="15" hidden="false" customHeight="false" outlineLevel="0" collapsed="false">
      <c r="A98" s="61"/>
      <c r="B98" s="62"/>
      <c r="C98" s="29"/>
      <c r="D98" s="30"/>
      <c r="E98" s="63"/>
      <c r="F98" s="67"/>
      <c r="G98" s="64" t="str">
        <f aca="false">IFERROR(VALUE(LEFT($B98,3)),"")</f>
        <v/>
      </c>
    </row>
    <row r="99" customFormat="false" ht="15" hidden="false" customHeight="false" outlineLevel="0" collapsed="false">
      <c r="A99" s="58"/>
      <c r="B99" s="59"/>
      <c r="C99" s="24"/>
      <c r="D99" s="25"/>
      <c r="E99" s="60"/>
      <c r="F99" s="12"/>
      <c r="G99" s="11" t="str">
        <f aca="false">IFERROR(VALUE(LEFT($B99,3)),"")</f>
        <v/>
      </c>
    </row>
    <row r="100" customFormat="false" ht="15" hidden="false" customHeight="false" outlineLevel="0" collapsed="false">
      <c r="A100" s="61"/>
      <c r="B100" s="62"/>
      <c r="C100" s="29"/>
      <c r="D100" s="30"/>
      <c r="E100" s="63"/>
      <c r="F100" s="67"/>
      <c r="G100" s="64" t="str">
        <f aca="false">IFERROR(VALUE(LEFT($B100,3)),"")</f>
        <v/>
      </c>
    </row>
    <row r="101" customFormat="false" ht="15" hidden="false" customHeight="false" outlineLevel="0" collapsed="false">
      <c r="A101" s="58"/>
      <c r="B101" s="59"/>
      <c r="C101" s="24"/>
      <c r="D101" s="25"/>
      <c r="E101" s="60"/>
      <c r="F101" s="12"/>
      <c r="G101" s="11" t="str">
        <f aca="false">IFERROR(VALUE(LEFT($B101,3)),"")</f>
        <v/>
      </c>
    </row>
    <row r="102" customFormat="false" ht="15" hidden="false" customHeight="false" outlineLevel="0" collapsed="false">
      <c r="A102" s="61"/>
      <c r="B102" s="62"/>
      <c r="C102" s="29"/>
      <c r="D102" s="30"/>
      <c r="E102" s="63"/>
      <c r="F102" s="67"/>
      <c r="G102" s="64" t="str">
        <f aca="false">IFERROR(VALUE(LEFT($B102,3)),"")</f>
        <v/>
      </c>
    </row>
    <row r="103" customFormat="false" ht="15" hidden="false" customHeight="false" outlineLevel="0" collapsed="false">
      <c r="A103" s="58"/>
      <c r="B103" s="59"/>
      <c r="C103" s="24"/>
      <c r="D103" s="25"/>
      <c r="E103" s="60"/>
      <c r="F103" s="12"/>
      <c r="G103" s="11" t="str">
        <f aca="false">IFERROR(VALUE(LEFT($B103,3)),"")</f>
        <v/>
      </c>
    </row>
    <row r="104" customFormat="false" ht="15" hidden="false" customHeight="false" outlineLevel="0" collapsed="false">
      <c r="A104" s="61"/>
      <c r="B104" s="62"/>
      <c r="C104" s="29"/>
      <c r="D104" s="30"/>
      <c r="E104" s="63"/>
      <c r="F104" s="67"/>
      <c r="G104" s="64" t="str">
        <f aca="false">IFERROR(VALUE(LEFT($B104,3)),"")</f>
        <v/>
      </c>
    </row>
    <row r="105" customFormat="false" ht="15" hidden="false" customHeight="false" outlineLevel="0" collapsed="false">
      <c r="A105" s="58"/>
      <c r="B105" s="59"/>
      <c r="C105" s="24"/>
      <c r="D105" s="25"/>
      <c r="E105" s="60"/>
      <c r="F105" s="12"/>
      <c r="G105" s="11" t="str">
        <f aca="false">IFERROR(VALUE(LEFT($B105,3)),"")</f>
        <v/>
      </c>
    </row>
    <row r="106" customFormat="false" ht="15" hidden="false" customHeight="false" outlineLevel="0" collapsed="false">
      <c r="A106" s="61"/>
      <c r="B106" s="62"/>
      <c r="C106" s="29"/>
      <c r="D106" s="30"/>
      <c r="E106" s="63"/>
      <c r="F106" s="67"/>
      <c r="G106" s="64" t="str">
        <f aca="false">IFERROR(VALUE(LEFT($B106,3)),"")</f>
        <v/>
      </c>
    </row>
    <row r="107" customFormat="false" ht="15" hidden="false" customHeight="false" outlineLevel="0" collapsed="false">
      <c r="A107" s="58"/>
      <c r="B107" s="59"/>
      <c r="C107" s="24"/>
      <c r="D107" s="25"/>
      <c r="E107" s="60"/>
      <c r="F107" s="12"/>
      <c r="G107" s="11" t="str">
        <f aca="false">IFERROR(VALUE(LEFT($B107,3)),"")</f>
        <v/>
      </c>
    </row>
    <row r="108" customFormat="false" ht="15" hidden="false" customHeight="false" outlineLevel="0" collapsed="false">
      <c r="A108" s="61"/>
      <c r="B108" s="62"/>
      <c r="C108" s="29"/>
      <c r="D108" s="30"/>
      <c r="E108" s="63"/>
      <c r="F108" s="67"/>
      <c r="G108" s="64" t="str">
        <f aca="false">IFERROR(VALUE(LEFT($B108,3)),"")</f>
        <v/>
      </c>
    </row>
    <row r="109" customFormat="false" ht="15" hidden="false" customHeight="false" outlineLevel="0" collapsed="false">
      <c r="A109" s="58"/>
      <c r="B109" s="59"/>
      <c r="C109" s="24"/>
      <c r="D109" s="25"/>
      <c r="E109" s="60"/>
      <c r="F109" s="12"/>
      <c r="G109" s="11" t="str">
        <f aca="false">IFERROR(VALUE(LEFT($B109,3)),"")</f>
        <v/>
      </c>
    </row>
    <row r="110" customFormat="false" ht="15" hidden="false" customHeight="false" outlineLevel="0" collapsed="false">
      <c r="A110" s="61"/>
      <c r="B110" s="62"/>
      <c r="C110" s="29"/>
      <c r="D110" s="30"/>
      <c r="E110" s="63"/>
      <c r="F110" s="67"/>
      <c r="G110" s="64" t="str">
        <f aca="false">IFERROR(VALUE(LEFT($B110,3)),"")</f>
        <v/>
      </c>
    </row>
    <row r="111" customFormat="false" ht="15" hidden="false" customHeight="false" outlineLevel="0" collapsed="false">
      <c r="A111" s="58"/>
      <c r="B111" s="59"/>
      <c r="C111" s="24"/>
      <c r="D111" s="25"/>
      <c r="E111" s="60"/>
      <c r="F111" s="12"/>
      <c r="G111" s="11" t="str">
        <f aca="false">IFERROR(VALUE(LEFT($B111,3)),"")</f>
        <v/>
      </c>
    </row>
    <row r="112" customFormat="false" ht="15" hidden="false" customHeight="false" outlineLevel="0" collapsed="false">
      <c r="A112" s="61"/>
      <c r="B112" s="62"/>
      <c r="C112" s="29"/>
      <c r="D112" s="30"/>
      <c r="E112" s="63"/>
      <c r="F112" s="67"/>
      <c r="G112" s="64" t="str">
        <f aca="false">IFERROR(VALUE(LEFT($B112,3)),"")</f>
        <v/>
      </c>
    </row>
    <row r="113" customFormat="false" ht="15" hidden="false" customHeight="false" outlineLevel="0" collapsed="false">
      <c r="A113" s="58"/>
      <c r="B113" s="59"/>
      <c r="C113" s="24"/>
      <c r="D113" s="25"/>
      <c r="E113" s="60"/>
      <c r="F113" s="12"/>
      <c r="G113" s="11" t="str">
        <f aca="false">IFERROR(VALUE(LEFT($B113,3)),"")</f>
        <v/>
      </c>
    </row>
    <row r="114" customFormat="false" ht="15" hidden="false" customHeight="false" outlineLevel="0" collapsed="false">
      <c r="A114" s="61"/>
      <c r="B114" s="62"/>
      <c r="C114" s="29"/>
      <c r="D114" s="30"/>
      <c r="E114" s="63"/>
      <c r="F114" s="67"/>
      <c r="G114" s="64" t="str">
        <f aca="false">IFERROR(VALUE(LEFT($B114,3)),"")</f>
        <v/>
      </c>
    </row>
    <row r="115" customFormat="false" ht="15" hidden="false" customHeight="false" outlineLevel="0" collapsed="false">
      <c r="A115" s="58"/>
      <c r="B115" s="59"/>
      <c r="C115" s="24"/>
      <c r="D115" s="25"/>
      <c r="E115" s="60"/>
      <c r="F115" s="12"/>
      <c r="G115" s="11" t="str">
        <f aca="false">IFERROR(VALUE(LEFT($B115,3)),"")</f>
        <v/>
      </c>
    </row>
    <row r="116" customFormat="false" ht="15" hidden="false" customHeight="false" outlineLevel="0" collapsed="false">
      <c r="A116" s="61"/>
      <c r="B116" s="62"/>
      <c r="C116" s="29"/>
      <c r="D116" s="30"/>
      <c r="E116" s="63"/>
      <c r="F116" s="67"/>
      <c r="G116" s="64" t="str">
        <f aca="false">IFERROR(VALUE(LEFT($B116,3)),"")</f>
        <v/>
      </c>
    </row>
    <row r="117" customFormat="false" ht="15" hidden="false" customHeight="false" outlineLevel="0" collapsed="false">
      <c r="A117" s="58"/>
      <c r="B117" s="59"/>
      <c r="C117" s="24"/>
      <c r="D117" s="25"/>
      <c r="E117" s="60"/>
      <c r="F117" s="12"/>
      <c r="G117" s="11" t="str">
        <f aca="false">IFERROR(VALUE(LEFT($B117,3)),"")</f>
        <v/>
      </c>
    </row>
    <row r="118" customFormat="false" ht="15" hidden="false" customHeight="false" outlineLevel="0" collapsed="false">
      <c r="A118" s="61"/>
      <c r="B118" s="62"/>
      <c r="C118" s="29"/>
      <c r="D118" s="30"/>
      <c r="E118" s="63"/>
      <c r="F118" s="67"/>
      <c r="G118" s="64" t="str">
        <f aca="false">IFERROR(VALUE(LEFT($B118,3)),"")</f>
        <v/>
      </c>
    </row>
    <row r="119" customFormat="false" ht="15" hidden="false" customHeight="false" outlineLevel="0" collapsed="false">
      <c r="A119" s="58"/>
      <c r="B119" s="59"/>
      <c r="C119" s="24"/>
      <c r="D119" s="25"/>
      <c r="E119" s="60"/>
      <c r="F119" s="12"/>
      <c r="G119" s="11" t="str">
        <f aca="false">IFERROR(VALUE(LEFT($B119,3)),"")</f>
        <v/>
      </c>
    </row>
    <row r="120" customFormat="false" ht="15" hidden="false" customHeight="false" outlineLevel="0" collapsed="false">
      <c r="A120" s="61"/>
      <c r="B120" s="62"/>
      <c r="C120" s="29"/>
      <c r="D120" s="30"/>
      <c r="E120" s="63"/>
      <c r="F120" s="67"/>
      <c r="G120" s="64" t="str">
        <f aca="false">IFERROR(VALUE(LEFT($B120,3)),"")</f>
        <v/>
      </c>
    </row>
    <row r="121" customFormat="false" ht="15" hidden="false" customHeight="false" outlineLevel="0" collapsed="false">
      <c r="A121" s="58"/>
      <c r="B121" s="59"/>
      <c r="C121" s="24"/>
      <c r="D121" s="25"/>
      <c r="E121" s="60"/>
      <c r="F121" s="12"/>
      <c r="G121" s="11" t="str">
        <f aca="false">IFERROR(VALUE(LEFT($B121,3)),"")</f>
        <v/>
      </c>
    </row>
    <row r="122" customFormat="false" ht="15" hidden="false" customHeight="false" outlineLevel="0" collapsed="false">
      <c r="A122" s="61"/>
      <c r="B122" s="62"/>
      <c r="C122" s="29"/>
      <c r="D122" s="30"/>
      <c r="E122" s="63"/>
      <c r="F122" s="67"/>
      <c r="G122" s="64" t="str">
        <f aca="false">IFERROR(VALUE(LEFT($B122,3)),"")</f>
        <v/>
      </c>
    </row>
    <row r="123" customFormat="false" ht="15" hidden="false" customHeight="false" outlineLevel="0" collapsed="false">
      <c r="A123" s="58"/>
      <c r="B123" s="59"/>
      <c r="C123" s="24"/>
      <c r="D123" s="25"/>
      <c r="E123" s="60"/>
      <c r="F123" s="12"/>
      <c r="G123" s="11" t="str">
        <f aca="false">IFERROR(VALUE(LEFT($B123,3)),"")</f>
        <v/>
      </c>
    </row>
    <row r="124" customFormat="false" ht="15" hidden="false" customHeight="false" outlineLevel="0" collapsed="false">
      <c r="A124" s="61"/>
      <c r="B124" s="62"/>
      <c r="C124" s="29"/>
      <c r="D124" s="30"/>
      <c r="E124" s="63"/>
      <c r="F124" s="67"/>
      <c r="G124" s="64" t="str">
        <f aca="false">IFERROR(VALUE(LEFT($B124,3)),"")</f>
        <v/>
      </c>
    </row>
    <row r="125" customFormat="false" ht="15" hidden="false" customHeight="false" outlineLevel="0" collapsed="false">
      <c r="A125" s="58"/>
      <c r="B125" s="59"/>
      <c r="C125" s="24"/>
      <c r="D125" s="25"/>
      <c r="E125" s="60"/>
      <c r="F125" s="12"/>
      <c r="G125" s="11" t="str">
        <f aca="false">IFERROR(VALUE(LEFT($B125,3)),"")</f>
        <v/>
      </c>
    </row>
    <row r="126" customFormat="false" ht="15" hidden="false" customHeight="false" outlineLevel="0" collapsed="false">
      <c r="A126" s="61"/>
      <c r="B126" s="62"/>
      <c r="C126" s="29"/>
      <c r="D126" s="30"/>
      <c r="E126" s="63"/>
      <c r="F126" s="67"/>
      <c r="G126" s="64" t="str">
        <f aca="false">IFERROR(VALUE(LEFT($B126,3)),"")</f>
        <v/>
      </c>
    </row>
    <row r="127" customFormat="false" ht="15" hidden="false" customHeight="false" outlineLevel="0" collapsed="false">
      <c r="A127" s="58"/>
      <c r="B127" s="59"/>
      <c r="C127" s="24"/>
      <c r="D127" s="25"/>
      <c r="E127" s="60"/>
      <c r="F127" s="12"/>
      <c r="G127" s="11" t="str">
        <f aca="false">IFERROR(VALUE(LEFT($B127,3)),"")</f>
        <v/>
      </c>
    </row>
    <row r="128" customFormat="false" ht="15" hidden="false" customHeight="false" outlineLevel="0" collapsed="false">
      <c r="A128" s="61"/>
      <c r="B128" s="62"/>
      <c r="C128" s="29"/>
      <c r="D128" s="30"/>
      <c r="E128" s="63"/>
      <c r="F128" s="67"/>
      <c r="G128" s="64" t="str">
        <f aca="false">IFERROR(VALUE(LEFT($B128,3)),"")</f>
        <v/>
      </c>
    </row>
    <row r="129" customFormat="false" ht="15" hidden="false" customHeight="false" outlineLevel="0" collapsed="false">
      <c r="A129" s="58"/>
      <c r="B129" s="59"/>
      <c r="C129" s="24"/>
      <c r="D129" s="25"/>
      <c r="E129" s="60"/>
      <c r="F129" s="12"/>
      <c r="G129" s="11" t="str">
        <f aca="false">IFERROR(VALUE(LEFT($B129,3)),"")</f>
        <v/>
      </c>
    </row>
    <row r="130" customFormat="false" ht="15" hidden="false" customHeight="false" outlineLevel="0" collapsed="false">
      <c r="A130" s="61"/>
      <c r="B130" s="62"/>
      <c r="C130" s="29"/>
      <c r="D130" s="30"/>
      <c r="E130" s="63"/>
      <c r="F130" s="67"/>
      <c r="G130" s="64" t="str">
        <f aca="false">IFERROR(VALUE(LEFT($B130,3)),"")</f>
        <v/>
      </c>
    </row>
    <row r="131" customFormat="false" ht="15" hidden="false" customHeight="false" outlineLevel="0" collapsed="false">
      <c r="A131" s="58"/>
      <c r="B131" s="59"/>
      <c r="C131" s="24"/>
      <c r="D131" s="25"/>
      <c r="E131" s="60"/>
      <c r="F131" s="12"/>
      <c r="G131" s="11" t="str">
        <f aca="false">IFERROR(VALUE(LEFT($B131,3)),"")</f>
        <v/>
      </c>
    </row>
    <row r="132" customFormat="false" ht="15" hidden="false" customHeight="false" outlineLevel="0" collapsed="false">
      <c r="A132" s="61"/>
      <c r="B132" s="62"/>
      <c r="C132" s="29"/>
      <c r="D132" s="30"/>
      <c r="E132" s="63"/>
      <c r="F132" s="67"/>
      <c r="G132" s="64" t="str">
        <f aca="false">IFERROR(VALUE(LEFT($B132,3)),"")</f>
        <v/>
      </c>
    </row>
    <row r="133" customFormat="false" ht="15" hidden="false" customHeight="false" outlineLevel="0" collapsed="false">
      <c r="A133" s="58"/>
      <c r="B133" s="59"/>
      <c r="C133" s="24"/>
      <c r="D133" s="25"/>
      <c r="E133" s="60"/>
      <c r="F133" s="12"/>
      <c r="G133" s="11" t="str">
        <f aca="false">IFERROR(VALUE(LEFT($B133,3)),"")</f>
        <v/>
      </c>
    </row>
    <row r="134" customFormat="false" ht="15" hidden="false" customHeight="false" outlineLevel="0" collapsed="false">
      <c r="A134" s="61"/>
      <c r="B134" s="62"/>
      <c r="C134" s="29"/>
      <c r="D134" s="30"/>
      <c r="E134" s="63"/>
      <c r="F134" s="67"/>
      <c r="G134" s="64" t="str">
        <f aca="false">IFERROR(VALUE(LEFT($B134,3)),"")</f>
        <v/>
      </c>
    </row>
    <row r="135" customFormat="false" ht="15" hidden="false" customHeight="false" outlineLevel="0" collapsed="false">
      <c r="A135" s="58"/>
      <c r="B135" s="59"/>
      <c r="C135" s="24"/>
      <c r="D135" s="25"/>
      <c r="E135" s="60"/>
      <c r="F135" s="12"/>
      <c r="G135" s="11" t="str">
        <f aca="false">IFERROR(VALUE(LEFT($B135,3)),"")</f>
        <v/>
      </c>
    </row>
    <row r="136" customFormat="false" ht="15" hidden="false" customHeight="false" outlineLevel="0" collapsed="false">
      <c r="A136" s="61"/>
      <c r="B136" s="62"/>
      <c r="C136" s="29"/>
      <c r="D136" s="30"/>
      <c r="E136" s="63"/>
      <c r="F136" s="67"/>
      <c r="G136" s="64" t="str">
        <f aca="false">IFERROR(VALUE(LEFT($B136,3)),"")</f>
        <v/>
      </c>
    </row>
    <row r="137" customFormat="false" ht="15" hidden="false" customHeight="false" outlineLevel="0" collapsed="false">
      <c r="A137" s="58"/>
      <c r="B137" s="59"/>
      <c r="C137" s="24"/>
      <c r="D137" s="25"/>
      <c r="E137" s="60"/>
      <c r="F137" s="12"/>
      <c r="G137" s="11" t="str">
        <f aca="false">IFERROR(VALUE(LEFT($B137,3)),"")</f>
        <v/>
      </c>
    </row>
    <row r="138" customFormat="false" ht="15" hidden="false" customHeight="false" outlineLevel="0" collapsed="false">
      <c r="A138" s="61"/>
      <c r="B138" s="62"/>
      <c r="C138" s="29"/>
      <c r="D138" s="30"/>
      <c r="E138" s="63"/>
      <c r="F138" s="67"/>
      <c r="G138" s="64" t="str">
        <f aca="false">IFERROR(VALUE(LEFT($B138,3)),"")</f>
        <v/>
      </c>
    </row>
    <row r="139" customFormat="false" ht="15" hidden="false" customHeight="false" outlineLevel="0" collapsed="false">
      <c r="A139" s="58"/>
      <c r="B139" s="59"/>
      <c r="C139" s="24"/>
      <c r="D139" s="25"/>
      <c r="E139" s="60"/>
      <c r="F139" s="12"/>
      <c r="G139" s="11" t="str">
        <f aca="false">IFERROR(VALUE(LEFT($B139,3)),"")</f>
        <v/>
      </c>
    </row>
    <row r="140" customFormat="false" ht="15" hidden="false" customHeight="false" outlineLevel="0" collapsed="false">
      <c r="A140" s="61"/>
      <c r="B140" s="62"/>
      <c r="C140" s="29"/>
      <c r="D140" s="30"/>
      <c r="E140" s="63"/>
      <c r="F140" s="67"/>
      <c r="G140" s="64" t="str">
        <f aca="false">IFERROR(VALUE(LEFT($B140,3)),"")</f>
        <v/>
      </c>
    </row>
    <row r="141" customFormat="false" ht="15" hidden="false" customHeight="false" outlineLevel="0" collapsed="false">
      <c r="A141" s="58"/>
      <c r="B141" s="59"/>
      <c r="C141" s="24"/>
      <c r="D141" s="25"/>
      <c r="E141" s="60"/>
      <c r="F141" s="12"/>
      <c r="G141" s="11" t="str">
        <f aca="false">IFERROR(VALUE(LEFT($B141,3)),"")</f>
        <v/>
      </c>
    </row>
    <row r="142" customFormat="false" ht="15" hidden="false" customHeight="false" outlineLevel="0" collapsed="false">
      <c r="A142" s="61"/>
      <c r="B142" s="62"/>
      <c r="C142" s="29"/>
      <c r="D142" s="30"/>
      <c r="E142" s="63"/>
      <c r="F142" s="67"/>
      <c r="G142" s="64" t="str">
        <f aca="false">IFERROR(VALUE(LEFT($B142,3)),"")</f>
        <v/>
      </c>
    </row>
    <row r="143" customFormat="false" ht="15" hidden="false" customHeight="false" outlineLevel="0" collapsed="false">
      <c r="A143" s="58"/>
      <c r="B143" s="59"/>
      <c r="C143" s="24"/>
      <c r="D143" s="25"/>
      <c r="E143" s="60"/>
      <c r="F143" s="12"/>
      <c r="G143" s="11" t="str">
        <f aca="false">IFERROR(VALUE(LEFT($B143,3)),"")</f>
        <v/>
      </c>
    </row>
    <row r="144" customFormat="false" ht="15" hidden="false" customHeight="false" outlineLevel="0" collapsed="false">
      <c r="A144" s="61"/>
      <c r="B144" s="62"/>
      <c r="C144" s="29"/>
      <c r="D144" s="30"/>
      <c r="E144" s="63"/>
      <c r="F144" s="67"/>
      <c r="G144" s="64" t="str">
        <f aca="false">IFERROR(VALUE(LEFT($B144,3)),"")</f>
        <v/>
      </c>
    </row>
    <row r="145" customFormat="false" ht="15" hidden="false" customHeight="false" outlineLevel="0" collapsed="false">
      <c r="A145" s="58"/>
      <c r="B145" s="59"/>
      <c r="C145" s="24"/>
      <c r="D145" s="25"/>
      <c r="E145" s="60"/>
      <c r="F145" s="12"/>
      <c r="G145" s="11" t="str">
        <f aca="false">IFERROR(VALUE(LEFT($B145,3)),"")</f>
        <v/>
      </c>
    </row>
    <row r="146" customFormat="false" ht="15" hidden="false" customHeight="false" outlineLevel="0" collapsed="false">
      <c r="A146" s="61"/>
      <c r="B146" s="62"/>
      <c r="C146" s="29"/>
      <c r="D146" s="30"/>
      <c r="E146" s="63"/>
      <c r="F146" s="67"/>
      <c r="G146" s="64" t="str">
        <f aca="false">IFERROR(VALUE(LEFT($B146,3)),"")</f>
        <v/>
      </c>
    </row>
    <row r="147" customFormat="false" ht="15" hidden="false" customHeight="false" outlineLevel="0" collapsed="false">
      <c r="A147" s="58"/>
      <c r="B147" s="59"/>
      <c r="C147" s="24"/>
      <c r="D147" s="25"/>
      <c r="E147" s="60"/>
      <c r="F147" s="12"/>
      <c r="G147" s="11" t="str">
        <f aca="false">IFERROR(VALUE(LEFT($B147,3)),"")</f>
        <v/>
      </c>
    </row>
    <row r="148" customFormat="false" ht="15" hidden="false" customHeight="false" outlineLevel="0" collapsed="false">
      <c r="A148" s="61"/>
      <c r="B148" s="62"/>
      <c r="C148" s="29"/>
      <c r="D148" s="30"/>
      <c r="E148" s="63"/>
      <c r="F148" s="67"/>
      <c r="G148" s="64" t="str">
        <f aca="false">IFERROR(VALUE(LEFT($B148,3)),"")</f>
        <v/>
      </c>
    </row>
    <row r="149" customFormat="false" ht="15" hidden="false" customHeight="false" outlineLevel="0" collapsed="false">
      <c r="A149" s="58"/>
      <c r="B149" s="59"/>
      <c r="C149" s="24"/>
      <c r="D149" s="25"/>
      <c r="E149" s="60"/>
      <c r="F149" s="12"/>
      <c r="G149" s="11" t="str">
        <f aca="false">IFERROR(VALUE(LEFT($B149,3)),"")</f>
        <v/>
      </c>
    </row>
    <row r="150" customFormat="false" ht="15" hidden="false" customHeight="false" outlineLevel="0" collapsed="false">
      <c r="A150" s="61"/>
      <c r="B150" s="62"/>
      <c r="C150" s="29"/>
      <c r="D150" s="30"/>
      <c r="E150" s="63"/>
      <c r="F150" s="67"/>
      <c r="G150" s="64" t="str">
        <f aca="false">IFERROR(VALUE(LEFT($B150,3)),"")</f>
        <v/>
      </c>
    </row>
    <row r="151" customFormat="false" ht="15" hidden="false" customHeight="false" outlineLevel="0" collapsed="false">
      <c r="A151" s="58"/>
      <c r="B151" s="59"/>
      <c r="C151" s="24"/>
      <c r="D151" s="25"/>
      <c r="E151" s="60"/>
      <c r="F151" s="12"/>
      <c r="G151" s="11" t="str">
        <f aca="false">IFERROR(VALUE(LEFT($B151,3)),"")</f>
        <v/>
      </c>
    </row>
    <row r="152" customFormat="false" ht="15" hidden="false" customHeight="false" outlineLevel="0" collapsed="false">
      <c r="A152" s="61"/>
      <c r="B152" s="62"/>
      <c r="C152" s="29"/>
      <c r="D152" s="30"/>
      <c r="E152" s="63"/>
      <c r="F152" s="67"/>
      <c r="G152" s="64" t="str">
        <f aca="false">IFERROR(VALUE(LEFT($B152,3)),"")</f>
        <v/>
      </c>
    </row>
    <row r="153" customFormat="false" ht="15" hidden="false" customHeight="false" outlineLevel="0" collapsed="false">
      <c r="A153" s="58"/>
      <c r="B153" s="59"/>
      <c r="C153" s="24"/>
      <c r="D153" s="25"/>
      <c r="E153" s="60"/>
      <c r="F153" s="12"/>
      <c r="G153" s="11" t="str">
        <f aca="false">IFERROR(VALUE(LEFT($B153,3)),"")</f>
        <v/>
      </c>
    </row>
    <row r="154" customFormat="false" ht="15" hidden="false" customHeight="false" outlineLevel="0" collapsed="false">
      <c r="A154" s="61"/>
      <c r="B154" s="62"/>
      <c r="C154" s="29"/>
      <c r="D154" s="30"/>
      <c r="E154" s="63"/>
      <c r="F154" s="67"/>
      <c r="G154" s="64" t="str">
        <f aca="false">IFERROR(VALUE(LEFT($B154,3)),"")</f>
        <v/>
      </c>
    </row>
    <row r="155" customFormat="false" ht="15" hidden="false" customHeight="false" outlineLevel="0" collapsed="false">
      <c r="A155" s="58"/>
      <c r="B155" s="59"/>
      <c r="C155" s="24"/>
      <c r="D155" s="25"/>
      <c r="E155" s="60"/>
      <c r="F155" s="12"/>
      <c r="G155" s="11" t="str">
        <f aca="false">IFERROR(VALUE(LEFT($B155,3)),"")</f>
        <v/>
      </c>
    </row>
    <row r="156" customFormat="false" ht="15" hidden="false" customHeight="false" outlineLevel="0" collapsed="false">
      <c r="A156" s="61"/>
      <c r="B156" s="62"/>
      <c r="C156" s="29"/>
      <c r="D156" s="30"/>
      <c r="E156" s="63"/>
      <c r="F156" s="67"/>
      <c r="G156" s="64" t="str">
        <f aca="false">IFERROR(VALUE(LEFT($B156,3)),"")</f>
        <v/>
      </c>
    </row>
    <row r="157" customFormat="false" ht="15" hidden="false" customHeight="false" outlineLevel="0" collapsed="false">
      <c r="A157" s="58"/>
      <c r="B157" s="59"/>
      <c r="C157" s="24"/>
      <c r="D157" s="25"/>
      <c r="E157" s="60"/>
      <c r="F157" s="12"/>
      <c r="G157" s="11" t="str">
        <f aca="false">IFERROR(VALUE(LEFT($B157,3)),"")</f>
        <v/>
      </c>
    </row>
    <row r="158" customFormat="false" ht="15" hidden="false" customHeight="false" outlineLevel="0" collapsed="false">
      <c r="A158" s="61"/>
      <c r="B158" s="62"/>
      <c r="C158" s="29"/>
      <c r="D158" s="30"/>
      <c r="E158" s="63"/>
      <c r="F158" s="67"/>
      <c r="G158" s="64" t="str">
        <f aca="false">IFERROR(VALUE(LEFT($B158,3)),"")</f>
        <v/>
      </c>
    </row>
    <row r="159" customFormat="false" ht="15" hidden="false" customHeight="false" outlineLevel="0" collapsed="false">
      <c r="A159" s="58"/>
      <c r="B159" s="59"/>
      <c r="C159" s="24"/>
      <c r="D159" s="25"/>
      <c r="E159" s="60"/>
      <c r="F159" s="12"/>
      <c r="G159" s="11" t="str">
        <f aca="false">IFERROR(VALUE(LEFT($B159,3)),"")</f>
        <v/>
      </c>
    </row>
    <row r="160" customFormat="false" ht="15" hidden="false" customHeight="false" outlineLevel="0" collapsed="false">
      <c r="A160" s="61"/>
      <c r="B160" s="62"/>
      <c r="C160" s="29"/>
      <c r="D160" s="30"/>
      <c r="E160" s="63"/>
      <c r="F160" s="67"/>
      <c r="G160" s="64" t="str">
        <f aca="false">IFERROR(VALUE(LEFT($B160,3)),"")</f>
        <v/>
      </c>
    </row>
    <row r="161" customFormat="false" ht="15" hidden="false" customHeight="false" outlineLevel="0" collapsed="false">
      <c r="A161" s="58"/>
      <c r="B161" s="59"/>
      <c r="C161" s="24"/>
      <c r="D161" s="25"/>
      <c r="E161" s="60"/>
      <c r="F161" s="12"/>
      <c r="G161" s="11" t="str">
        <f aca="false">IFERROR(VALUE(LEFT($B161,3)),"")</f>
        <v/>
      </c>
    </row>
    <row r="162" customFormat="false" ht="15" hidden="false" customHeight="false" outlineLevel="0" collapsed="false">
      <c r="A162" s="61"/>
      <c r="B162" s="62"/>
      <c r="C162" s="29"/>
      <c r="D162" s="30"/>
      <c r="E162" s="63"/>
      <c r="F162" s="67"/>
      <c r="G162" s="64" t="str">
        <f aca="false">IFERROR(VALUE(LEFT($B162,3)),"")</f>
        <v/>
      </c>
    </row>
    <row r="163" customFormat="false" ht="15" hidden="false" customHeight="false" outlineLevel="0" collapsed="false">
      <c r="A163" s="58"/>
      <c r="B163" s="59"/>
      <c r="C163" s="24"/>
      <c r="D163" s="25"/>
      <c r="E163" s="60"/>
      <c r="F163" s="12"/>
      <c r="G163" s="11" t="str">
        <f aca="false">IFERROR(VALUE(LEFT($B163,3)),"")</f>
        <v/>
      </c>
    </row>
    <row r="164" customFormat="false" ht="15" hidden="false" customHeight="false" outlineLevel="0" collapsed="false">
      <c r="A164" s="61"/>
      <c r="B164" s="62"/>
      <c r="C164" s="29"/>
      <c r="D164" s="30"/>
      <c r="E164" s="63"/>
      <c r="F164" s="67"/>
      <c r="G164" s="64" t="str">
        <f aca="false">IFERROR(VALUE(LEFT($B164,3)),"")</f>
        <v/>
      </c>
    </row>
    <row r="165" customFormat="false" ht="15" hidden="false" customHeight="false" outlineLevel="0" collapsed="false">
      <c r="A165" s="58"/>
      <c r="B165" s="59"/>
      <c r="C165" s="24"/>
      <c r="D165" s="25"/>
      <c r="E165" s="60"/>
      <c r="F165" s="12"/>
      <c r="G165" s="11" t="str">
        <f aca="false">IFERROR(VALUE(LEFT($B165,3)),"")</f>
        <v/>
      </c>
    </row>
    <row r="166" customFormat="false" ht="15" hidden="false" customHeight="false" outlineLevel="0" collapsed="false">
      <c r="A166" s="61"/>
      <c r="B166" s="62"/>
      <c r="C166" s="29"/>
      <c r="D166" s="30"/>
      <c r="E166" s="63"/>
      <c r="F166" s="67"/>
      <c r="G166" s="64" t="str">
        <f aca="false">IFERROR(VALUE(LEFT($B166,3)),"")</f>
        <v/>
      </c>
    </row>
    <row r="167" customFormat="false" ht="15" hidden="false" customHeight="false" outlineLevel="0" collapsed="false">
      <c r="A167" s="58"/>
      <c r="B167" s="59"/>
      <c r="C167" s="24"/>
      <c r="D167" s="25"/>
      <c r="E167" s="60"/>
      <c r="F167" s="12"/>
      <c r="G167" s="11" t="str">
        <f aca="false">IFERROR(VALUE(LEFT($B167,3)),"")</f>
        <v/>
      </c>
    </row>
    <row r="168" customFormat="false" ht="15" hidden="false" customHeight="false" outlineLevel="0" collapsed="false">
      <c r="A168" s="61"/>
      <c r="B168" s="62"/>
      <c r="C168" s="29"/>
      <c r="D168" s="30"/>
      <c r="E168" s="63"/>
      <c r="F168" s="67"/>
      <c r="G168" s="64" t="str">
        <f aca="false">IFERROR(VALUE(LEFT($B168,3)),"")</f>
        <v/>
      </c>
    </row>
    <row r="169" customFormat="false" ht="15" hidden="false" customHeight="false" outlineLevel="0" collapsed="false">
      <c r="A169" s="58"/>
      <c r="B169" s="59"/>
      <c r="C169" s="24"/>
      <c r="D169" s="25"/>
      <c r="E169" s="60"/>
      <c r="F169" s="12"/>
      <c r="G169" s="11" t="str">
        <f aca="false">IFERROR(VALUE(LEFT($B169,3)),"")</f>
        <v/>
      </c>
    </row>
    <row r="170" customFormat="false" ht="15" hidden="false" customHeight="false" outlineLevel="0" collapsed="false">
      <c r="A170" s="61"/>
      <c r="B170" s="62"/>
      <c r="C170" s="29"/>
      <c r="D170" s="30"/>
      <c r="E170" s="63"/>
      <c r="F170" s="67"/>
      <c r="G170" s="64" t="str">
        <f aca="false">IFERROR(VALUE(LEFT($B170,3)),"")</f>
        <v/>
      </c>
    </row>
    <row r="171" customFormat="false" ht="15" hidden="false" customHeight="false" outlineLevel="0" collapsed="false">
      <c r="A171" s="58"/>
      <c r="B171" s="59"/>
      <c r="C171" s="24"/>
      <c r="D171" s="25"/>
      <c r="E171" s="60"/>
      <c r="F171" s="12"/>
      <c r="G171" s="11" t="str">
        <f aca="false">IFERROR(VALUE(LEFT($B171,3)),"")</f>
        <v/>
      </c>
    </row>
    <row r="172" customFormat="false" ht="15" hidden="false" customHeight="false" outlineLevel="0" collapsed="false">
      <c r="A172" s="61"/>
      <c r="B172" s="62"/>
      <c r="C172" s="29"/>
      <c r="D172" s="30"/>
      <c r="E172" s="63"/>
      <c r="F172" s="67"/>
      <c r="G172" s="64" t="str">
        <f aca="false">IFERROR(VALUE(LEFT($B172,3)),"")</f>
        <v/>
      </c>
    </row>
    <row r="173" customFormat="false" ht="15" hidden="false" customHeight="false" outlineLevel="0" collapsed="false">
      <c r="A173" s="58"/>
      <c r="B173" s="59"/>
      <c r="C173" s="24"/>
      <c r="D173" s="25"/>
      <c r="E173" s="60"/>
      <c r="F173" s="12"/>
      <c r="G173" s="11" t="str">
        <f aca="false">IFERROR(VALUE(LEFT($B173,3)),"")</f>
        <v/>
      </c>
    </row>
    <row r="174" customFormat="false" ht="15" hidden="false" customHeight="false" outlineLevel="0" collapsed="false">
      <c r="A174" s="61"/>
      <c r="B174" s="62"/>
      <c r="C174" s="29"/>
      <c r="D174" s="30"/>
      <c r="E174" s="63"/>
      <c r="F174" s="67"/>
      <c r="G174" s="64" t="str">
        <f aca="false">IFERROR(VALUE(LEFT($B174,3)),"")</f>
        <v/>
      </c>
    </row>
    <row r="175" customFormat="false" ht="15" hidden="false" customHeight="false" outlineLevel="0" collapsed="false">
      <c r="A175" s="58"/>
      <c r="B175" s="59"/>
      <c r="C175" s="24"/>
      <c r="D175" s="25"/>
      <c r="E175" s="60"/>
      <c r="F175" s="12"/>
      <c r="G175" s="11" t="str">
        <f aca="false">IFERROR(VALUE(LEFT($B175,3)),"")</f>
        <v/>
      </c>
    </row>
    <row r="176" customFormat="false" ht="15" hidden="false" customHeight="false" outlineLevel="0" collapsed="false">
      <c r="A176" s="61"/>
      <c r="B176" s="62"/>
      <c r="C176" s="29"/>
      <c r="D176" s="30"/>
      <c r="E176" s="63"/>
      <c r="F176" s="67"/>
      <c r="G176" s="64" t="str">
        <f aca="false">IFERROR(VALUE(LEFT($B176,3)),"")</f>
        <v/>
      </c>
    </row>
    <row r="177" customFormat="false" ht="15" hidden="false" customHeight="false" outlineLevel="0" collapsed="false">
      <c r="A177" s="58"/>
      <c r="B177" s="59"/>
      <c r="C177" s="24"/>
      <c r="D177" s="25"/>
      <c r="E177" s="60"/>
      <c r="F177" s="12"/>
      <c r="G177" s="11" t="str">
        <f aca="false">IFERROR(VALUE(LEFT($B177,3)),"")</f>
        <v/>
      </c>
    </row>
    <row r="178" customFormat="false" ht="15" hidden="false" customHeight="false" outlineLevel="0" collapsed="false">
      <c r="A178" s="61"/>
      <c r="B178" s="62"/>
      <c r="C178" s="29"/>
      <c r="D178" s="30"/>
      <c r="E178" s="63"/>
      <c r="F178" s="67"/>
      <c r="G178" s="64" t="str">
        <f aca="false">IFERROR(VALUE(LEFT($B178,3)),"")</f>
        <v/>
      </c>
    </row>
    <row r="179" customFormat="false" ht="15" hidden="false" customHeight="false" outlineLevel="0" collapsed="false">
      <c r="A179" s="58"/>
      <c r="B179" s="59"/>
      <c r="C179" s="24"/>
      <c r="D179" s="25"/>
      <c r="E179" s="60"/>
      <c r="F179" s="12"/>
      <c r="G179" s="11" t="str">
        <f aca="false">IFERROR(VALUE(LEFT($B179,3)),"")</f>
        <v/>
      </c>
    </row>
    <row r="180" customFormat="false" ht="15" hidden="false" customHeight="false" outlineLevel="0" collapsed="false">
      <c r="A180" s="61"/>
      <c r="B180" s="62"/>
      <c r="C180" s="29"/>
      <c r="D180" s="30"/>
      <c r="E180" s="63"/>
      <c r="F180" s="67"/>
      <c r="G180" s="64" t="str">
        <f aca="false">IFERROR(VALUE(LEFT($B180,3)),"")</f>
        <v/>
      </c>
    </row>
    <row r="181" customFormat="false" ht="15" hidden="false" customHeight="false" outlineLevel="0" collapsed="false">
      <c r="A181" s="58"/>
      <c r="B181" s="59"/>
      <c r="C181" s="24"/>
      <c r="D181" s="25"/>
      <c r="E181" s="60"/>
      <c r="F181" s="12"/>
      <c r="G181" s="11" t="str">
        <f aca="false">IFERROR(VALUE(LEFT($B181,3)),"")</f>
        <v/>
      </c>
    </row>
    <row r="182" customFormat="false" ht="15" hidden="false" customHeight="false" outlineLevel="0" collapsed="false">
      <c r="A182" s="61"/>
      <c r="B182" s="62"/>
      <c r="C182" s="29"/>
      <c r="D182" s="30"/>
      <c r="E182" s="63"/>
      <c r="F182" s="67"/>
      <c r="G182" s="64" t="str">
        <f aca="false">IFERROR(VALUE(LEFT($B182,3)),"")</f>
        <v/>
      </c>
    </row>
    <row r="183" customFormat="false" ht="15" hidden="false" customHeight="false" outlineLevel="0" collapsed="false">
      <c r="A183" s="58"/>
      <c r="B183" s="59"/>
      <c r="C183" s="24"/>
      <c r="D183" s="25"/>
      <c r="E183" s="60"/>
      <c r="F183" s="12"/>
      <c r="G183" s="11" t="str">
        <f aca="false">IFERROR(VALUE(LEFT($B183,3)),"")</f>
        <v/>
      </c>
    </row>
    <row r="184" customFormat="false" ht="15" hidden="false" customHeight="false" outlineLevel="0" collapsed="false">
      <c r="A184" s="61"/>
      <c r="B184" s="62"/>
      <c r="C184" s="29"/>
      <c r="D184" s="30"/>
      <c r="E184" s="63"/>
      <c r="F184" s="67"/>
      <c r="G184" s="64" t="str">
        <f aca="false">IFERROR(VALUE(LEFT($B184,3)),"")</f>
        <v/>
      </c>
    </row>
    <row r="185" customFormat="false" ht="15" hidden="false" customHeight="false" outlineLevel="0" collapsed="false">
      <c r="A185" s="58"/>
      <c r="B185" s="59"/>
      <c r="C185" s="24"/>
      <c r="D185" s="25"/>
      <c r="E185" s="60"/>
      <c r="F185" s="12"/>
      <c r="G185" s="11" t="str">
        <f aca="false">IFERROR(VALUE(LEFT($B185,3)),"")</f>
        <v/>
      </c>
    </row>
    <row r="186" customFormat="false" ht="15" hidden="false" customHeight="false" outlineLevel="0" collapsed="false">
      <c r="A186" s="61"/>
      <c r="B186" s="62"/>
      <c r="C186" s="29"/>
      <c r="D186" s="30"/>
      <c r="E186" s="63"/>
      <c r="F186" s="67"/>
      <c r="G186" s="64" t="str">
        <f aca="false">IFERROR(VALUE(LEFT($B186,3)),"")</f>
        <v/>
      </c>
    </row>
    <row r="187" customFormat="false" ht="15" hidden="false" customHeight="false" outlineLevel="0" collapsed="false">
      <c r="A187" s="58"/>
      <c r="B187" s="59"/>
      <c r="C187" s="24"/>
      <c r="D187" s="25"/>
      <c r="E187" s="60"/>
      <c r="F187" s="12"/>
      <c r="G187" s="11" t="str">
        <f aca="false">IFERROR(VALUE(LEFT($B187,3)),"")</f>
        <v/>
      </c>
    </row>
    <row r="188" customFormat="false" ht="15" hidden="false" customHeight="false" outlineLevel="0" collapsed="false">
      <c r="A188" s="61"/>
      <c r="B188" s="62"/>
      <c r="C188" s="29"/>
      <c r="D188" s="30"/>
      <c r="E188" s="63"/>
      <c r="F188" s="67"/>
      <c r="G188" s="64" t="str">
        <f aca="false">IFERROR(VALUE(LEFT($B188,3)),"")</f>
        <v/>
      </c>
    </row>
    <row r="189" customFormat="false" ht="15" hidden="false" customHeight="false" outlineLevel="0" collapsed="false">
      <c r="A189" s="58"/>
      <c r="B189" s="59"/>
      <c r="C189" s="24"/>
      <c r="D189" s="25"/>
      <c r="E189" s="60"/>
      <c r="F189" s="12"/>
      <c r="G189" s="11" t="str">
        <f aca="false">IFERROR(VALUE(LEFT($B189,3)),"")</f>
        <v/>
      </c>
    </row>
    <row r="190" customFormat="false" ht="15" hidden="false" customHeight="false" outlineLevel="0" collapsed="false">
      <c r="A190" s="61"/>
      <c r="B190" s="62"/>
      <c r="C190" s="29"/>
      <c r="D190" s="30"/>
      <c r="E190" s="63"/>
      <c r="F190" s="67"/>
      <c r="G190" s="64" t="str">
        <f aca="false">IFERROR(VALUE(LEFT($B190,3)),"")</f>
        <v/>
      </c>
    </row>
    <row r="191" customFormat="false" ht="15" hidden="false" customHeight="false" outlineLevel="0" collapsed="false">
      <c r="A191" s="58"/>
      <c r="B191" s="59"/>
      <c r="C191" s="24"/>
      <c r="D191" s="25"/>
      <c r="E191" s="60"/>
      <c r="F191" s="12"/>
      <c r="G191" s="11" t="str">
        <f aca="false">IFERROR(VALUE(LEFT($B191,3)),"")</f>
        <v/>
      </c>
    </row>
    <row r="192" customFormat="false" ht="15" hidden="false" customHeight="false" outlineLevel="0" collapsed="false">
      <c r="A192" s="61"/>
      <c r="B192" s="62"/>
      <c r="C192" s="29"/>
      <c r="D192" s="30"/>
      <c r="E192" s="63"/>
      <c r="F192" s="67"/>
      <c r="G192" s="64" t="str">
        <f aca="false">IFERROR(VALUE(LEFT($B192,3)),"")</f>
        <v/>
      </c>
    </row>
    <row r="193" customFormat="false" ht="15" hidden="false" customHeight="false" outlineLevel="0" collapsed="false">
      <c r="A193" s="58"/>
      <c r="B193" s="59"/>
      <c r="C193" s="24"/>
      <c r="D193" s="25"/>
      <c r="E193" s="60"/>
      <c r="F193" s="12"/>
      <c r="G193" s="11" t="str">
        <f aca="false">IFERROR(VALUE(LEFT($B193,3)),"")</f>
        <v/>
      </c>
    </row>
    <row r="194" customFormat="false" ht="15" hidden="false" customHeight="false" outlineLevel="0" collapsed="false">
      <c r="A194" s="61"/>
      <c r="B194" s="62"/>
      <c r="C194" s="29"/>
      <c r="D194" s="30"/>
      <c r="E194" s="63"/>
      <c r="F194" s="67"/>
      <c r="G194" s="64" t="str">
        <f aca="false">IFERROR(VALUE(LEFT($B194,3)),"")</f>
        <v/>
      </c>
    </row>
    <row r="195" customFormat="false" ht="15" hidden="false" customHeight="false" outlineLevel="0" collapsed="false">
      <c r="A195" s="58"/>
      <c r="B195" s="59"/>
      <c r="C195" s="24"/>
      <c r="D195" s="25"/>
      <c r="E195" s="60"/>
      <c r="F195" s="12"/>
      <c r="G195" s="11" t="str">
        <f aca="false">IFERROR(VALUE(LEFT($B195,3)),"")</f>
        <v/>
      </c>
    </row>
    <row r="196" customFormat="false" ht="15" hidden="false" customHeight="false" outlineLevel="0" collapsed="false">
      <c r="A196" s="61"/>
      <c r="B196" s="62"/>
      <c r="C196" s="29"/>
      <c r="D196" s="30"/>
      <c r="E196" s="63"/>
      <c r="F196" s="67"/>
      <c r="G196" s="64" t="str">
        <f aca="false">IFERROR(VALUE(LEFT($B196,3)),"")</f>
        <v/>
      </c>
    </row>
    <row r="197" customFormat="false" ht="15" hidden="false" customHeight="false" outlineLevel="0" collapsed="false">
      <c r="A197" s="58"/>
      <c r="B197" s="59"/>
      <c r="C197" s="24"/>
      <c r="D197" s="25"/>
      <c r="E197" s="60"/>
      <c r="F197" s="12"/>
      <c r="G197" s="11" t="str">
        <f aca="false">IFERROR(VALUE(LEFT($B197,3)),"")</f>
        <v/>
      </c>
    </row>
    <row r="198" customFormat="false" ht="15" hidden="false" customHeight="false" outlineLevel="0" collapsed="false">
      <c r="A198" s="61"/>
      <c r="B198" s="62"/>
      <c r="C198" s="29"/>
      <c r="D198" s="30"/>
      <c r="E198" s="63"/>
      <c r="F198" s="67"/>
      <c r="G198" s="64" t="str">
        <f aca="false">IFERROR(VALUE(LEFT($B198,3)),"")</f>
        <v/>
      </c>
    </row>
    <row r="199" customFormat="false" ht="15" hidden="false" customHeight="false" outlineLevel="0" collapsed="false">
      <c r="A199" s="58"/>
      <c r="B199" s="59"/>
      <c r="C199" s="24"/>
      <c r="D199" s="25"/>
      <c r="E199" s="60"/>
      <c r="F199" s="12"/>
      <c r="G199" s="11" t="str">
        <f aca="false">IFERROR(VALUE(LEFT($B199,3)),"")</f>
        <v/>
      </c>
    </row>
    <row r="200" customFormat="false" ht="15" hidden="false" customHeight="false" outlineLevel="0" collapsed="false">
      <c r="A200" s="61"/>
      <c r="B200" s="62"/>
      <c r="C200" s="29"/>
      <c r="D200" s="30"/>
      <c r="E200" s="63"/>
      <c r="F200" s="67"/>
      <c r="G200" s="64" t="str">
        <f aca="false">IFERROR(VALUE(LEFT($B200,3)),"")</f>
        <v/>
      </c>
    </row>
    <row r="201" customFormat="false" ht="15" hidden="false" customHeight="false" outlineLevel="0" collapsed="false">
      <c r="A201" s="58"/>
      <c r="B201" s="59"/>
      <c r="C201" s="24"/>
      <c r="D201" s="25"/>
      <c r="E201" s="60"/>
      <c r="F201" s="12"/>
      <c r="G201" s="11" t="str">
        <f aca="false">IFERROR(VALUE(LEFT($B201,3)),"")</f>
        <v/>
      </c>
    </row>
    <row r="202" customFormat="false" ht="15" hidden="false" customHeight="false" outlineLevel="0" collapsed="false">
      <c r="A202" s="61"/>
      <c r="B202" s="62"/>
      <c r="C202" s="29"/>
      <c r="D202" s="30"/>
      <c r="E202" s="63"/>
      <c r="F202" s="67"/>
      <c r="G202" s="64" t="str">
        <f aca="false">IFERROR(VALUE(LEFT($B202,3)),"")</f>
        <v/>
      </c>
    </row>
    <row r="203" customFormat="false" ht="15" hidden="false" customHeight="false" outlineLevel="0" collapsed="false">
      <c r="A203" s="58"/>
      <c r="B203" s="59"/>
      <c r="C203" s="24"/>
      <c r="D203" s="25"/>
      <c r="E203" s="60"/>
      <c r="F203" s="12"/>
      <c r="G203" s="11" t="str">
        <f aca="false">IFERROR(VALUE(LEFT($B203,3)),"")</f>
        <v/>
      </c>
    </row>
    <row r="204" customFormat="false" ht="15" hidden="false" customHeight="false" outlineLevel="0" collapsed="false">
      <c r="A204" s="61"/>
      <c r="B204" s="62"/>
      <c r="C204" s="29"/>
      <c r="D204" s="30"/>
      <c r="E204" s="63"/>
      <c r="F204" s="67"/>
      <c r="G204" s="64" t="str">
        <f aca="false">IFERROR(VALUE(LEFT($B204,3)),"")</f>
        <v/>
      </c>
    </row>
    <row r="205" customFormat="false" ht="15" hidden="false" customHeight="false" outlineLevel="0" collapsed="false">
      <c r="A205" s="58"/>
      <c r="B205" s="59"/>
      <c r="C205" s="24"/>
      <c r="D205" s="25"/>
      <c r="E205" s="60"/>
      <c r="F205" s="12"/>
      <c r="G205" s="11" t="str">
        <f aca="false">IFERROR(VALUE(LEFT($B205,3)),"")</f>
        <v/>
      </c>
    </row>
    <row r="206" customFormat="false" ht="15" hidden="false" customHeight="false" outlineLevel="0" collapsed="false">
      <c r="A206" s="61"/>
      <c r="B206" s="62"/>
      <c r="C206" s="29"/>
      <c r="D206" s="30"/>
      <c r="E206" s="63"/>
      <c r="F206" s="67"/>
      <c r="G206" s="64" t="str">
        <f aca="false">IFERROR(VALUE(LEFT($B206,3)),"")</f>
        <v/>
      </c>
    </row>
    <row r="207" customFormat="false" ht="15" hidden="false" customHeight="false" outlineLevel="0" collapsed="false">
      <c r="A207" s="58"/>
      <c r="B207" s="59"/>
      <c r="C207" s="24"/>
      <c r="D207" s="25"/>
      <c r="E207" s="60"/>
      <c r="F207" s="12"/>
      <c r="G207" s="11" t="str">
        <f aca="false">IFERROR(VALUE(LEFT($B207,3)),"")</f>
        <v/>
      </c>
    </row>
    <row r="208" customFormat="false" ht="15" hidden="false" customHeight="false" outlineLevel="0" collapsed="false">
      <c r="A208" s="61"/>
      <c r="B208" s="62"/>
      <c r="C208" s="29"/>
      <c r="D208" s="30"/>
      <c r="E208" s="63"/>
      <c r="F208" s="67"/>
      <c r="G208" s="64" t="str">
        <f aca="false">IFERROR(VALUE(LEFT($B208,3)),"")</f>
        <v/>
      </c>
    </row>
    <row r="209" customFormat="false" ht="15" hidden="false" customHeight="false" outlineLevel="0" collapsed="false">
      <c r="A209" s="58"/>
      <c r="B209" s="59"/>
      <c r="C209" s="24"/>
      <c r="D209" s="25"/>
      <c r="E209" s="60"/>
      <c r="F209" s="12"/>
      <c r="G209" s="11" t="str">
        <f aca="false">IFERROR(VALUE(LEFT($B209,3)),"")</f>
        <v/>
      </c>
    </row>
    <row r="210" customFormat="false" ht="15" hidden="false" customHeight="false" outlineLevel="0" collapsed="false">
      <c r="A210" s="61"/>
      <c r="B210" s="62"/>
      <c r="C210" s="29"/>
      <c r="D210" s="30"/>
      <c r="E210" s="63"/>
      <c r="F210" s="67"/>
      <c r="G210" s="64" t="str">
        <f aca="false">IFERROR(VALUE(LEFT($B210,3)),"")</f>
        <v/>
      </c>
    </row>
    <row r="211" customFormat="false" ht="15" hidden="false" customHeight="false" outlineLevel="0" collapsed="false">
      <c r="A211" s="58"/>
      <c r="B211" s="59"/>
      <c r="C211" s="24"/>
      <c r="D211" s="25"/>
      <c r="E211" s="60"/>
      <c r="F211" s="12"/>
      <c r="G211" s="11" t="str">
        <f aca="false">IFERROR(VALUE(LEFT($B211,3)),"")</f>
        <v/>
      </c>
    </row>
    <row r="212" customFormat="false" ht="15" hidden="false" customHeight="false" outlineLevel="0" collapsed="false">
      <c r="A212" s="61"/>
      <c r="B212" s="62"/>
      <c r="C212" s="29"/>
      <c r="D212" s="30"/>
      <c r="E212" s="63"/>
      <c r="F212" s="67"/>
      <c r="G212" s="64" t="str">
        <f aca="false">IFERROR(VALUE(LEFT($B212,3)),"")</f>
        <v/>
      </c>
    </row>
    <row r="213" customFormat="false" ht="15" hidden="false" customHeight="false" outlineLevel="0" collapsed="false">
      <c r="A213" s="58"/>
      <c r="B213" s="59"/>
      <c r="C213" s="24"/>
      <c r="D213" s="25"/>
      <c r="E213" s="60"/>
      <c r="F213" s="12"/>
      <c r="G213" s="11" t="str">
        <f aca="false">IFERROR(VALUE(LEFT($B213,3)),"")</f>
        <v/>
      </c>
    </row>
    <row r="214" customFormat="false" ht="15" hidden="false" customHeight="false" outlineLevel="0" collapsed="false">
      <c r="A214" s="61"/>
      <c r="B214" s="62"/>
      <c r="C214" s="29"/>
      <c r="D214" s="30"/>
      <c r="E214" s="63"/>
      <c r="F214" s="67"/>
      <c r="G214" s="64" t="str">
        <f aca="false">IFERROR(VALUE(LEFT($B214,3)),"")</f>
        <v/>
      </c>
    </row>
    <row r="215" customFormat="false" ht="15" hidden="false" customHeight="false" outlineLevel="0" collapsed="false">
      <c r="A215" s="58"/>
      <c r="B215" s="59"/>
      <c r="C215" s="24"/>
      <c r="D215" s="25"/>
      <c r="E215" s="60"/>
      <c r="F215" s="12"/>
      <c r="G215" s="11" t="str">
        <f aca="false">IFERROR(VALUE(LEFT($B215,3)),"")</f>
        <v/>
      </c>
    </row>
    <row r="216" customFormat="false" ht="15" hidden="false" customHeight="false" outlineLevel="0" collapsed="false">
      <c r="A216" s="61"/>
      <c r="B216" s="62"/>
      <c r="C216" s="29"/>
      <c r="D216" s="30"/>
      <c r="E216" s="63"/>
      <c r="F216" s="67"/>
      <c r="G216" s="64" t="str">
        <f aca="false">IFERROR(VALUE(LEFT($B216,3)),"")</f>
        <v/>
      </c>
    </row>
    <row r="217" customFormat="false" ht="15" hidden="false" customHeight="false" outlineLevel="0" collapsed="false">
      <c r="A217" s="58"/>
      <c r="B217" s="59"/>
      <c r="C217" s="24"/>
      <c r="D217" s="25"/>
      <c r="E217" s="60"/>
      <c r="F217" s="12"/>
      <c r="G217" s="11" t="str">
        <f aca="false">IFERROR(VALUE(LEFT($B217,3)),"")</f>
        <v/>
      </c>
    </row>
    <row r="218" customFormat="false" ht="15" hidden="false" customHeight="false" outlineLevel="0" collapsed="false">
      <c r="A218" s="61"/>
      <c r="B218" s="62"/>
      <c r="C218" s="29"/>
      <c r="D218" s="30"/>
      <c r="E218" s="63"/>
      <c r="F218" s="67"/>
      <c r="G218" s="64" t="str">
        <f aca="false">IFERROR(VALUE(LEFT($B218,3)),"")</f>
        <v/>
      </c>
    </row>
    <row r="219" customFormat="false" ht="15" hidden="false" customHeight="false" outlineLevel="0" collapsed="false">
      <c r="A219" s="58"/>
      <c r="B219" s="59"/>
      <c r="C219" s="24"/>
      <c r="D219" s="25"/>
      <c r="E219" s="60"/>
      <c r="F219" s="12"/>
      <c r="G219" s="11" t="str">
        <f aca="false">IFERROR(VALUE(LEFT($B219,3)),"")</f>
        <v/>
      </c>
    </row>
    <row r="220" customFormat="false" ht="15" hidden="false" customHeight="false" outlineLevel="0" collapsed="false">
      <c r="A220" s="61"/>
      <c r="B220" s="62"/>
      <c r="C220" s="29"/>
      <c r="D220" s="30"/>
      <c r="E220" s="63"/>
      <c r="F220" s="67"/>
      <c r="G220" s="64" t="str">
        <f aca="false">IFERROR(VALUE(LEFT($B220,3)),"")</f>
        <v/>
      </c>
    </row>
    <row r="221" customFormat="false" ht="15" hidden="false" customHeight="false" outlineLevel="0" collapsed="false">
      <c r="A221" s="58"/>
      <c r="B221" s="59"/>
      <c r="C221" s="24"/>
      <c r="D221" s="25"/>
      <c r="E221" s="60"/>
      <c r="F221" s="12"/>
      <c r="G221" s="11" t="str">
        <f aca="false">IFERROR(VALUE(LEFT($B221,3)),"")</f>
        <v/>
      </c>
    </row>
    <row r="222" customFormat="false" ht="15" hidden="false" customHeight="false" outlineLevel="0" collapsed="false">
      <c r="A222" s="61"/>
      <c r="B222" s="62"/>
      <c r="C222" s="29"/>
      <c r="D222" s="30"/>
      <c r="E222" s="63"/>
      <c r="F222" s="67"/>
      <c r="G222" s="64" t="str">
        <f aca="false">IFERROR(VALUE(LEFT($B222,3)),"")</f>
        <v/>
      </c>
    </row>
    <row r="223" customFormat="false" ht="15" hidden="false" customHeight="false" outlineLevel="0" collapsed="false">
      <c r="A223" s="58"/>
      <c r="B223" s="59"/>
      <c r="C223" s="24"/>
      <c r="D223" s="25"/>
      <c r="E223" s="60"/>
      <c r="F223" s="12"/>
      <c r="G223" s="11" t="str">
        <f aca="false">IFERROR(VALUE(LEFT($B223,3)),"")</f>
        <v/>
      </c>
    </row>
    <row r="224" customFormat="false" ht="15" hidden="false" customHeight="false" outlineLevel="0" collapsed="false">
      <c r="A224" s="61"/>
      <c r="B224" s="62"/>
      <c r="C224" s="29"/>
      <c r="D224" s="30"/>
      <c r="E224" s="63"/>
      <c r="F224" s="67"/>
      <c r="G224" s="64" t="str">
        <f aca="false">IFERROR(VALUE(LEFT($B224,3)),"")</f>
        <v/>
      </c>
    </row>
    <row r="225" customFormat="false" ht="15" hidden="false" customHeight="false" outlineLevel="0" collapsed="false">
      <c r="A225" s="58"/>
      <c r="B225" s="59"/>
      <c r="C225" s="24"/>
      <c r="D225" s="25"/>
      <c r="E225" s="60"/>
      <c r="F225" s="12"/>
      <c r="G225" s="11" t="str">
        <f aca="false">IFERROR(VALUE(LEFT($B225,3)),"")</f>
        <v/>
      </c>
    </row>
    <row r="226" customFormat="false" ht="15" hidden="false" customHeight="false" outlineLevel="0" collapsed="false">
      <c r="A226" s="61"/>
      <c r="B226" s="62"/>
      <c r="C226" s="29"/>
      <c r="D226" s="30"/>
      <c r="E226" s="63"/>
      <c r="F226" s="67"/>
      <c r="G226" s="64" t="str">
        <f aca="false">IFERROR(VALUE(LEFT($B226,3)),"")</f>
        <v/>
      </c>
    </row>
    <row r="227" customFormat="false" ht="15" hidden="false" customHeight="false" outlineLevel="0" collapsed="false">
      <c r="A227" s="58"/>
      <c r="B227" s="59"/>
      <c r="C227" s="24"/>
      <c r="D227" s="25"/>
      <c r="E227" s="60"/>
      <c r="F227" s="12"/>
      <c r="G227" s="11" t="str">
        <f aca="false">IFERROR(VALUE(LEFT($B227,3)),"")</f>
        <v/>
      </c>
    </row>
    <row r="228" customFormat="false" ht="15" hidden="false" customHeight="false" outlineLevel="0" collapsed="false">
      <c r="A228" s="61"/>
      <c r="B228" s="62"/>
      <c r="C228" s="29"/>
      <c r="D228" s="30"/>
      <c r="E228" s="63"/>
      <c r="F228" s="67"/>
      <c r="G228" s="64" t="str">
        <f aca="false">IFERROR(VALUE(LEFT($B228,3)),"")</f>
        <v/>
      </c>
    </row>
    <row r="229" customFormat="false" ht="15" hidden="false" customHeight="false" outlineLevel="0" collapsed="false">
      <c r="A229" s="58"/>
      <c r="B229" s="59"/>
      <c r="C229" s="24"/>
      <c r="D229" s="25"/>
      <c r="E229" s="60"/>
      <c r="F229" s="12"/>
      <c r="G229" s="11" t="str">
        <f aca="false">IFERROR(VALUE(LEFT($B229,3)),"")</f>
        <v/>
      </c>
    </row>
    <row r="230" customFormat="false" ht="15" hidden="false" customHeight="false" outlineLevel="0" collapsed="false">
      <c r="A230" s="61"/>
      <c r="B230" s="62"/>
      <c r="C230" s="29"/>
      <c r="D230" s="30"/>
      <c r="E230" s="63"/>
      <c r="F230" s="67"/>
      <c r="G230" s="64" t="str">
        <f aca="false">IFERROR(VALUE(LEFT($B230,3)),"")</f>
        <v/>
      </c>
    </row>
    <row r="231" customFormat="false" ht="15" hidden="false" customHeight="false" outlineLevel="0" collapsed="false">
      <c r="A231" s="58"/>
      <c r="B231" s="59"/>
      <c r="C231" s="24"/>
      <c r="D231" s="25"/>
      <c r="E231" s="60"/>
      <c r="F231" s="12"/>
      <c r="G231" s="11" t="str">
        <f aca="false">IFERROR(VALUE(LEFT($B231,3)),"")</f>
        <v/>
      </c>
    </row>
    <row r="232" customFormat="false" ht="15" hidden="false" customHeight="false" outlineLevel="0" collapsed="false">
      <c r="A232" s="61"/>
      <c r="B232" s="62"/>
      <c r="C232" s="29"/>
      <c r="D232" s="30"/>
      <c r="E232" s="63"/>
      <c r="F232" s="67"/>
      <c r="G232" s="64" t="str">
        <f aca="false">IFERROR(VALUE(LEFT($B232,3)),"")</f>
        <v/>
      </c>
    </row>
    <row r="233" customFormat="false" ht="15" hidden="false" customHeight="false" outlineLevel="0" collapsed="false">
      <c r="A233" s="58"/>
      <c r="B233" s="59"/>
      <c r="C233" s="24"/>
      <c r="D233" s="25"/>
      <c r="E233" s="60"/>
      <c r="F233" s="12"/>
      <c r="G233" s="11" t="str">
        <f aca="false">IFERROR(VALUE(LEFT($B233,3)),"")</f>
        <v/>
      </c>
    </row>
    <row r="234" customFormat="false" ht="15" hidden="false" customHeight="false" outlineLevel="0" collapsed="false">
      <c r="A234" s="61"/>
      <c r="B234" s="62"/>
      <c r="C234" s="29"/>
      <c r="D234" s="30"/>
      <c r="E234" s="63"/>
      <c r="F234" s="67"/>
      <c r="G234" s="64" t="str">
        <f aca="false">IFERROR(VALUE(LEFT($B234,3)),"")</f>
        <v/>
      </c>
    </row>
    <row r="235" customFormat="false" ht="15" hidden="false" customHeight="false" outlineLevel="0" collapsed="false">
      <c r="A235" s="58"/>
      <c r="B235" s="59"/>
      <c r="C235" s="24"/>
      <c r="D235" s="25"/>
      <c r="E235" s="60"/>
      <c r="F235" s="12"/>
      <c r="G235" s="11" t="str">
        <f aca="false">IFERROR(VALUE(LEFT($B235,3)),"")</f>
        <v/>
      </c>
    </row>
    <row r="236" customFormat="false" ht="15" hidden="false" customHeight="false" outlineLevel="0" collapsed="false">
      <c r="A236" s="61"/>
      <c r="B236" s="62"/>
      <c r="C236" s="29"/>
      <c r="D236" s="30"/>
      <c r="E236" s="63"/>
      <c r="F236" s="67"/>
      <c r="G236" s="64" t="str">
        <f aca="false">IFERROR(VALUE(LEFT($B236,3)),"")</f>
        <v/>
      </c>
    </row>
    <row r="237" customFormat="false" ht="15" hidden="false" customHeight="false" outlineLevel="0" collapsed="false">
      <c r="A237" s="58"/>
      <c r="B237" s="59"/>
      <c r="C237" s="24"/>
      <c r="D237" s="25"/>
      <c r="E237" s="60"/>
      <c r="F237" s="12"/>
      <c r="G237" s="11" t="str">
        <f aca="false">IFERROR(VALUE(LEFT($B237,3)),"")</f>
        <v/>
      </c>
    </row>
    <row r="238" customFormat="false" ht="15" hidden="false" customHeight="false" outlineLevel="0" collapsed="false">
      <c r="A238" s="61"/>
      <c r="B238" s="62"/>
      <c r="C238" s="29"/>
      <c r="D238" s="30"/>
      <c r="E238" s="63"/>
      <c r="F238" s="67"/>
      <c r="G238" s="64" t="str">
        <f aca="false">IFERROR(VALUE(LEFT($B238,3)),"")</f>
        <v/>
      </c>
    </row>
    <row r="239" customFormat="false" ht="15" hidden="false" customHeight="false" outlineLevel="0" collapsed="false">
      <c r="A239" s="58"/>
      <c r="B239" s="59"/>
      <c r="C239" s="24"/>
      <c r="D239" s="25"/>
      <c r="E239" s="60"/>
      <c r="F239" s="12"/>
      <c r="G239" s="11" t="str">
        <f aca="false">IFERROR(VALUE(LEFT($B239,3)),"")</f>
        <v/>
      </c>
    </row>
    <row r="240" customFormat="false" ht="15" hidden="false" customHeight="false" outlineLevel="0" collapsed="false">
      <c r="A240" s="61"/>
      <c r="B240" s="62"/>
      <c r="C240" s="29"/>
      <c r="D240" s="30"/>
      <c r="E240" s="63"/>
      <c r="F240" s="67"/>
      <c r="G240" s="64" t="str">
        <f aca="false">IFERROR(VALUE(LEFT($B240,3)),"")</f>
        <v/>
      </c>
    </row>
    <row r="241" customFormat="false" ht="15" hidden="false" customHeight="false" outlineLevel="0" collapsed="false">
      <c r="A241" s="58"/>
      <c r="B241" s="59"/>
      <c r="C241" s="24"/>
      <c r="D241" s="25"/>
      <c r="E241" s="60"/>
      <c r="F241" s="12"/>
      <c r="G241" s="11" t="str">
        <f aca="false">IFERROR(VALUE(LEFT($B241,3)),"")</f>
        <v/>
      </c>
    </row>
    <row r="242" customFormat="false" ht="15" hidden="false" customHeight="false" outlineLevel="0" collapsed="false">
      <c r="A242" s="61"/>
      <c r="B242" s="62"/>
      <c r="C242" s="29"/>
      <c r="D242" s="30"/>
      <c r="E242" s="63"/>
      <c r="F242" s="67"/>
      <c r="G242" s="64" t="str">
        <f aca="false">IFERROR(VALUE(LEFT($B242,3)),"")</f>
        <v/>
      </c>
    </row>
    <row r="243" customFormat="false" ht="15" hidden="false" customHeight="false" outlineLevel="0" collapsed="false">
      <c r="A243" s="58"/>
      <c r="B243" s="59"/>
      <c r="C243" s="24"/>
      <c r="D243" s="25"/>
      <c r="E243" s="60"/>
      <c r="F243" s="12"/>
      <c r="G243" s="11" t="str">
        <f aca="false">IFERROR(VALUE(LEFT($B243,3)),"")</f>
        <v/>
      </c>
    </row>
    <row r="244" customFormat="false" ht="15" hidden="false" customHeight="false" outlineLevel="0" collapsed="false">
      <c r="A244" s="61"/>
      <c r="B244" s="62"/>
      <c r="C244" s="29"/>
      <c r="D244" s="30"/>
      <c r="E244" s="63"/>
      <c r="F244" s="67"/>
      <c r="G244" s="64" t="str">
        <f aca="false">IFERROR(VALUE(LEFT($B244,3)),"")</f>
        <v/>
      </c>
    </row>
    <row r="245" customFormat="false" ht="15" hidden="false" customHeight="false" outlineLevel="0" collapsed="false">
      <c r="A245" s="58"/>
      <c r="B245" s="59"/>
      <c r="C245" s="24"/>
      <c r="D245" s="25"/>
      <c r="E245" s="60"/>
      <c r="F245" s="12"/>
      <c r="G245" s="11" t="str">
        <f aca="false">IFERROR(VALUE(LEFT($B245,3)),"")</f>
        <v/>
      </c>
    </row>
    <row r="246" customFormat="false" ht="15" hidden="false" customHeight="false" outlineLevel="0" collapsed="false">
      <c r="A246" s="61"/>
      <c r="B246" s="62"/>
      <c r="C246" s="29"/>
      <c r="D246" s="30"/>
      <c r="E246" s="63"/>
      <c r="F246" s="67"/>
      <c r="G246" s="64" t="str">
        <f aca="false">IFERROR(VALUE(LEFT($B246,3)),"")</f>
        <v/>
      </c>
    </row>
    <row r="247" customFormat="false" ht="15" hidden="false" customHeight="false" outlineLevel="0" collapsed="false">
      <c r="A247" s="58"/>
      <c r="B247" s="59"/>
      <c r="C247" s="24"/>
      <c r="D247" s="25"/>
      <c r="E247" s="60"/>
      <c r="F247" s="12"/>
      <c r="G247" s="11" t="str">
        <f aca="false">IFERROR(VALUE(LEFT($B247,3)),"")</f>
        <v/>
      </c>
    </row>
    <row r="248" customFormat="false" ht="15" hidden="false" customHeight="false" outlineLevel="0" collapsed="false">
      <c r="A248" s="61"/>
      <c r="B248" s="62"/>
      <c r="C248" s="29"/>
      <c r="D248" s="30"/>
      <c r="E248" s="63"/>
      <c r="F248" s="67"/>
      <c r="G248" s="64" t="str">
        <f aca="false">IFERROR(VALUE(LEFT($B248,3)),"")</f>
        <v/>
      </c>
    </row>
    <row r="249" customFormat="false" ht="15" hidden="false" customHeight="false" outlineLevel="0" collapsed="false">
      <c r="A249" s="58"/>
      <c r="B249" s="59"/>
      <c r="C249" s="24"/>
      <c r="D249" s="25"/>
      <c r="E249" s="60"/>
      <c r="F249" s="12"/>
      <c r="G249" s="11" t="str">
        <f aca="false">IFERROR(VALUE(LEFT($B249,3)),"")</f>
        <v/>
      </c>
    </row>
    <row r="250" customFormat="false" ht="15" hidden="false" customHeight="false" outlineLevel="0" collapsed="false">
      <c r="A250" s="61"/>
      <c r="B250" s="62"/>
      <c r="C250" s="29"/>
      <c r="D250" s="30"/>
      <c r="E250" s="63"/>
      <c r="F250" s="67"/>
      <c r="G250" s="64" t="str">
        <f aca="false">IFERROR(VALUE(LEFT($B250,3)),"")</f>
        <v/>
      </c>
    </row>
    <row r="251" customFormat="false" ht="15" hidden="false" customHeight="false" outlineLevel="0" collapsed="false">
      <c r="A251" s="58"/>
      <c r="B251" s="59"/>
      <c r="C251" s="24"/>
      <c r="D251" s="25"/>
      <c r="E251" s="60"/>
      <c r="F251" s="12"/>
      <c r="G251" s="11" t="str">
        <f aca="false">IFERROR(VALUE(LEFT($B251,3)),"")</f>
        <v/>
      </c>
    </row>
    <row r="252" customFormat="false" ht="15" hidden="false" customHeight="false" outlineLevel="0" collapsed="false">
      <c r="A252" s="61"/>
      <c r="B252" s="62"/>
      <c r="C252" s="29"/>
      <c r="D252" s="30"/>
      <c r="E252" s="63"/>
      <c r="F252" s="67"/>
      <c r="G252" s="64" t="str">
        <f aca="false">IFERROR(VALUE(LEFT($B252,3)),"")</f>
        <v/>
      </c>
    </row>
    <row r="253" customFormat="false" ht="15" hidden="false" customHeight="false" outlineLevel="0" collapsed="false">
      <c r="A253" s="58"/>
      <c r="B253" s="59"/>
      <c r="C253" s="24"/>
      <c r="D253" s="25"/>
      <c r="E253" s="60"/>
      <c r="F253" s="12"/>
      <c r="G253" s="11" t="str">
        <f aca="false">IFERROR(VALUE(LEFT($B253,3)),"")</f>
        <v/>
      </c>
    </row>
    <row r="254" customFormat="false" ht="15" hidden="false" customHeight="false" outlineLevel="0" collapsed="false">
      <c r="A254" s="61"/>
      <c r="B254" s="62"/>
      <c r="C254" s="29"/>
      <c r="D254" s="30"/>
      <c r="E254" s="63"/>
      <c r="F254" s="67"/>
      <c r="G254" s="64" t="str">
        <f aca="false">IFERROR(VALUE(LEFT($B254,3)),"")</f>
        <v/>
      </c>
    </row>
    <row r="255" customFormat="false" ht="15" hidden="false" customHeight="false" outlineLevel="0" collapsed="false">
      <c r="A255" s="58"/>
      <c r="B255" s="59"/>
      <c r="C255" s="24"/>
      <c r="D255" s="25"/>
      <c r="E255" s="60"/>
      <c r="F255" s="12"/>
      <c r="G255" s="11" t="str">
        <f aca="false">IFERROR(VALUE(LEFT($B255,3)),"")</f>
        <v/>
      </c>
    </row>
    <row r="256" customFormat="false" ht="15" hidden="false" customHeight="false" outlineLevel="0" collapsed="false">
      <c r="A256" s="61"/>
      <c r="B256" s="62"/>
      <c r="C256" s="29"/>
      <c r="D256" s="30"/>
      <c r="E256" s="63"/>
      <c r="F256" s="67"/>
      <c r="G256" s="64" t="str">
        <f aca="false">IFERROR(VALUE(LEFT($B256,3)),"")</f>
        <v/>
      </c>
    </row>
    <row r="257" customFormat="false" ht="15" hidden="false" customHeight="false" outlineLevel="0" collapsed="false">
      <c r="A257" s="58"/>
      <c r="B257" s="59"/>
      <c r="C257" s="24"/>
      <c r="D257" s="25"/>
      <c r="E257" s="60"/>
      <c r="F257" s="12"/>
      <c r="G257" s="11" t="str">
        <f aca="false">IFERROR(VALUE(LEFT($B257,3)),"")</f>
        <v/>
      </c>
    </row>
    <row r="258" customFormat="false" ht="15" hidden="false" customHeight="false" outlineLevel="0" collapsed="false">
      <c r="A258" s="61"/>
      <c r="B258" s="62"/>
      <c r="C258" s="29"/>
      <c r="D258" s="30"/>
      <c r="E258" s="63"/>
      <c r="F258" s="67"/>
      <c r="G258" s="64" t="str">
        <f aca="false">IFERROR(VALUE(LEFT($B258,3)),"")</f>
        <v/>
      </c>
    </row>
    <row r="259" customFormat="false" ht="15" hidden="false" customHeight="false" outlineLevel="0" collapsed="false">
      <c r="A259" s="58"/>
      <c r="B259" s="59"/>
      <c r="C259" s="24"/>
      <c r="D259" s="25"/>
      <c r="E259" s="60"/>
      <c r="F259" s="12"/>
      <c r="G259" s="11" t="str">
        <f aca="false">IFERROR(VALUE(LEFT($B259,3)),"")</f>
        <v/>
      </c>
    </row>
    <row r="260" customFormat="false" ht="15" hidden="false" customHeight="false" outlineLevel="0" collapsed="false">
      <c r="A260" s="61"/>
      <c r="B260" s="62"/>
      <c r="C260" s="29"/>
      <c r="D260" s="30"/>
      <c r="E260" s="63"/>
      <c r="F260" s="67"/>
      <c r="G260" s="64" t="str">
        <f aca="false">IFERROR(VALUE(LEFT($B260,3)),"")</f>
        <v/>
      </c>
    </row>
    <row r="261" customFormat="false" ht="15" hidden="false" customHeight="false" outlineLevel="0" collapsed="false">
      <c r="A261" s="58"/>
      <c r="B261" s="59"/>
      <c r="C261" s="24"/>
      <c r="D261" s="25"/>
      <c r="E261" s="60"/>
      <c r="F261" s="12"/>
      <c r="G261" s="11" t="str">
        <f aca="false">IFERROR(VALUE(LEFT($B261,3)),"")</f>
        <v/>
      </c>
    </row>
    <row r="262" customFormat="false" ht="15" hidden="false" customHeight="false" outlineLevel="0" collapsed="false">
      <c r="A262" s="61"/>
      <c r="B262" s="62"/>
      <c r="C262" s="29"/>
      <c r="D262" s="30"/>
      <c r="E262" s="63"/>
      <c r="F262" s="67"/>
      <c r="G262" s="64" t="str">
        <f aca="false">IFERROR(VALUE(LEFT($B262,3)),"")</f>
        <v/>
      </c>
    </row>
    <row r="263" customFormat="false" ht="15" hidden="false" customHeight="false" outlineLevel="0" collapsed="false">
      <c r="A263" s="58"/>
      <c r="B263" s="59"/>
      <c r="C263" s="24"/>
      <c r="D263" s="25"/>
      <c r="E263" s="60"/>
      <c r="F263" s="12"/>
      <c r="G263" s="11" t="str">
        <f aca="false">IFERROR(VALUE(LEFT($B263,3)),"")</f>
        <v/>
      </c>
    </row>
    <row r="264" customFormat="false" ht="15" hidden="false" customHeight="false" outlineLevel="0" collapsed="false">
      <c r="A264" s="61"/>
      <c r="B264" s="62"/>
      <c r="C264" s="29"/>
      <c r="D264" s="30"/>
      <c r="E264" s="63"/>
      <c r="F264" s="67"/>
      <c r="G264" s="64" t="str">
        <f aca="false">IFERROR(VALUE(LEFT($B264,3)),"")</f>
        <v/>
      </c>
    </row>
    <row r="265" customFormat="false" ht="15" hidden="false" customHeight="false" outlineLevel="0" collapsed="false">
      <c r="A265" s="58"/>
      <c r="B265" s="59"/>
      <c r="C265" s="24"/>
      <c r="D265" s="25"/>
      <c r="E265" s="60"/>
      <c r="F265" s="12"/>
      <c r="G265" s="11" t="str">
        <f aca="false">IFERROR(VALUE(LEFT($B265,3)),"")</f>
        <v/>
      </c>
    </row>
    <row r="266" customFormat="false" ht="15" hidden="false" customHeight="false" outlineLevel="0" collapsed="false">
      <c r="A266" s="61"/>
      <c r="B266" s="62"/>
      <c r="C266" s="29"/>
      <c r="D266" s="30"/>
      <c r="E266" s="63"/>
      <c r="F266" s="67"/>
      <c r="G266" s="64" t="str">
        <f aca="false">IFERROR(VALUE(LEFT($B266,3)),"")</f>
        <v/>
      </c>
    </row>
    <row r="267" customFormat="false" ht="15" hidden="false" customHeight="false" outlineLevel="0" collapsed="false">
      <c r="A267" s="58"/>
      <c r="B267" s="59"/>
      <c r="C267" s="24"/>
      <c r="D267" s="25"/>
      <c r="E267" s="60"/>
      <c r="F267" s="12"/>
      <c r="G267" s="11" t="str">
        <f aca="false">IFERROR(VALUE(LEFT($B267,3)),"")</f>
        <v/>
      </c>
    </row>
    <row r="268" customFormat="false" ht="15" hidden="false" customHeight="false" outlineLevel="0" collapsed="false">
      <c r="A268" s="61"/>
      <c r="B268" s="62"/>
      <c r="C268" s="29"/>
      <c r="D268" s="30"/>
      <c r="E268" s="63"/>
      <c r="F268" s="67"/>
      <c r="G268" s="64" t="str">
        <f aca="false">IFERROR(VALUE(LEFT($B268,3)),"")</f>
        <v/>
      </c>
    </row>
    <row r="269" customFormat="false" ht="15" hidden="false" customHeight="false" outlineLevel="0" collapsed="false">
      <c r="A269" s="58"/>
      <c r="B269" s="59"/>
      <c r="C269" s="24"/>
      <c r="D269" s="25"/>
      <c r="E269" s="60"/>
      <c r="F269" s="12"/>
      <c r="G269" s="11" t="str">
        <f aca="false">IFERROR(VALUE(LEFT($B269,3)),"")</f>
        <v/>
      </c>
    </row>
    <row r="270" customFormat="false" ht="15" hidden="false" customHeight="false" outlineLevel="0" collapsed="false">
      <c r="A270" s="61"/>
      <c r="B270" s="62"/>
      <c r="C270" s="29"/>
      <c r="D270" s="30"/>
      <c r="E270" s="63"/>
      <c r="F270" s="67"/>
      <c r="G270" s="64" t="str">
        <f aca="false">IFERROR(VALUE(LEFT($B270,3)),"")</f>
        <v/>
      </c>
    </row>
    <row r="271" customFormat="false" ht="15" hidden="false" customHeight="false" outlineLevel="0" collapsed="false">
      <c r="A271" s="58"/>
      <c r="B271" s="59"/>
      <c r="C271" s="24"/>
      <c r="D271" s="25"/>
      <c r="E271" s="60"/>
      <c r="F271" s="12"/>
      <c r="G271" s="11" t="str">
        <f aca="false">IFERROR(VALUE(LEFT($B271,3)),"")</f>
        <v/>
      </c>
    </row>
    <row r="272" customFormat="false" ht="15" hidden="false" customHeight="false" outlineLevel="0" collapsed="false">
      <c r="A272" s="61"/>
      <c r="B272" s="62"/>
      <c r="C272" s="29"/>
      <c r="D272" s="30"/>
      <c r="E272" s="63"/>
      <c r="F272" s="67"/>
      <c r="G272" s="64" t="str">
        <f aca="false">IFERROR(VALUE(LEFT($B272,3)),"")</f>
        <v/>
      </c>
    </row>
    <row r="273" customFormat="false" ht="15" hidden="false" customHeight="false" outlineLevel="0" collapsed="false">
      <c r="A273" s="58"/>
      <c r="B273" s="59"/>
      <c r="C273" s="24"/>
      <c r="D273" s="25"/>
      <c r="E273" s="60"/>
      <c r="F273" s="12"/>
      <c r="G273" s="11" t="str">
        <f aca="false">IFERROR(VALUE(LEFT($B273,3)),"")</f>
        <v/>
      </c>
    </row>
    <row r="274" customFormat="false" ht="15" hidden="false" customHeight="false" outlineLevel="0" collapsed="false">
      <c r="A274" s="61"/>
      <c r="B274" s="62"/>
      <c r="C274" s="29"/>
      <c r="D274" s="30"/>
      <c r="E274" s="63"/>
      <c r="F274" s="67"/>
      <c r="G274" s="64" t="str">
        <f aca="false">IFERROR(VALUE(LEFT($B274,3)),"")</f>
        <v/>
      </c>
    </row>
    <row r="275" customFormat="false" ht="15" hidden="false" customHeight="false" outlineLevel="0" collapsed="false">
      <c r="A275" s="58"/>
      <c r="B275" s="59"/>
      <c r="C275" s="24"/>
      <c r="D275" s="25"/>
      <c r="E275" s="60"/>
      <c r="F275" s="12"/>
      <c r="G275" s="11" t="str">
        <f aca="false">IFERROR(VALUE(LEFT($B275,3)),"")</f>
        <v/>
      </c>
    </row>
    <row r="276" customFormat="false" ht="15" hidden="false" customHeight="false" outlineLevel="0" collapsed="false">
      <c r="A276" s="61"/>
      <c r="B276" s="62"/>
      <c r="C276" s="29"/>
      <c r="D276" s="30"/>
      <c r="E276" s="63"/>
      <c r="F276" s="67"/>
      <c r="G276" s="64" t="str">
        <f aca="false">IFERROR(VALUE(LEFT($B276,3)),"")</f>
        <v/>
      </c>
    </row>
    <row r="277" customFormat="false" ht="15" hidden="false" customHeight="false" outlineLevel="0" collapsed="false">
      <c r="A277" s="58"/>
      <c r="B277" s="59"/>
      <c r="C277" s="24"/>
      <c r="D277" s="25"/>
      <c r="E277" s="60"/>
      <c r="F277" s="12"/>
      <c r="G277" s="11" t="str">
        <f aca="false">IFERROR(VALUE(LEFT($B277,3)),"")</f>
        <v/>
      </c>
    </row>
    <row r="278" customFormat="false" ht="15" hidden="false" customHeight="false" outlineLevel="0" collapsed="false">
      <c r="A278" s="61"/>
      <c r="B278" s="62"/>
      <c r="C278" s="29"/>
      <c r="D278" s="30"/>
      <c r="E278" s="63"/>
      <c r="F278" s="67"/>
      <c r="G278" s="64" t="str">
        <f aca="false">IFERROR(VALUE(LEFT($B278,3)),"")</f>
        <v/>
      </c>
    </row>
    <row r="279" customFormat="false" ht="15" hidden="false" customHeight="false" outlineLevel="0" collapsed="false">
      <c r="A279" s="58"/>
      <c r="B279" s="59"/>
      <c r="C279" s="24"/>
      <c r="D279" s="25"/>
      <c r="E279" s="60"/>
      <c r="F279" s="12"/>
      <c r="G279" s="11" t="str">
        <f aca="false">IFERROR(VALUE(LEFT($B279,3)),"")</f>
        <v/>
      </c>
    </row>
    <row r="280" customFormat="false" ht="15" hidden="false" customHeight="false" outlineLevel="0" collapsed="false">
      <c r="A280" s="61"/>
      <c r="B280" s="62"/>
      <c r="C280" s="29"/>
      <c r="D280" s="30"/>
      <c r="E280" s="63"/>
      <c r="F280" s="67"/>
      <c r="G280" s="64" t="str">
        <f aca="false">IFERROR(VALUE(LEFT($B280,3)),"")</f>
        <v/>
      </c>
    </row>
    <row r="281" customFormat="false" ht="15" hidden="false" customHeight="false" outlineLevel="0" collapsed="false">
      <c r="A281" s="58"/>
      <c r="B281" s="59"/>
      <c r="C281" s="24"/>
      <c r="D281" s="25"/>
      <c r="E281" s="60"/>
      <c r="F281" s="12"/>
      <c r="G281" s="11" t="str">
        <f aca="false">IFERROR(VALUE(LEFT($B281,3)),"")</f>
        <v/>
      </c>
    </row>
    <row r="282" customFormat="false" ht="15" hidden="false" customHeight="false" outlineLevel="0" collapsed="false">
      <c r="A282" s="61"/>
      <c r="B282" s="62"/>
      <c r="C282" s="29"/>
      <c r="D282" s="30"/>
      <c r="E282" s="63"/>
      <c r="F282" s="67"/>
      <c r="G282" s="64" t="str">
        <f aca="false">IFERROR(VALUE(LEFT($B282,3)),"")</f>
        <v/>
      </c>
    </row>
    <row r="283" customFormat="false" ht="15" hidden="false" customHeight="false" outlineLevel="0" collapsed="false">
      <c r="A283" s="58"/>
      <c r="B283" s="59"/>
      <c r="C283" s="24"/>
      <c r="D283" s="25"/>
      <c r="E283" s="60"/>
      <c r="F283" s="12"/>
      <c r="G283" s="11" t="str">
        <f aca="false">IFERROR(VALUE(LEFT($B283,3)),"")</f>
        <v/>
      </c>
    </row>
    <row r="284" customFormat="false" ht="15" hidden="false" customHeight="false" outlineLevel="0" collapsed="false">
      <c r="A284" s="61"/>
      <c r="B284" s="62"/>
      <c r="C284" s="29"/>
      <c r="D284" s="30"/>
      <c r="E284" s="63"/>
      <c r="F284" s="67"/>
      <c r="G284" s="64" t="str">
        <f aca="false">IFERROR(VALUE(LEFT($B284,3)),"")</f>
        <v/>
      </c>
    </row>
    <row r="285" customFormat="false" ht="15" hidden="false" customHeight="false" outlineLevel="0" collapsed="false">
      <c r="A285" s="58"/>
      <c r="B285" s="59"/>
      <c r="C285" s="24"/>
      <c r="D285" s="25"/>
      <c r="E285" s="60"/>
      <c r="F285" s="12"/>
      <c r="G285" s="11" t="str">
        <f aca="false">IFERROR(VALUE(LEFT($B285,3)),"")</f>
        <v/>
      </c>
    </row>
    <row r="286" customFormat="false" ht="15" hidden="false" customHeight="false" outlineLevel="0" collapsed="false">
      <c r="A286" s="61"/>
      <c r="B286" s="62"/>
      <c r="C286" s="29"/>
      <c r="D286" s="30"/>
      <c r="E286" s="63"/>
      <c r="F286" s="67"/>
      <c r="G286" s="64" t="str">
        <f aca="false">IFERROR(VALUE(LEFT($B286,3)),"")</f>
        <v/>
      </c>
    </row>
    <row r="287" customFormat="false" ht="15" hidden="false" customHeight="false" outlineLevel="0" collapsed="false">
      <c r="A287" s="58"/>
      <c r="B287" s="59"/>
      <c r="C287" s="24"/>
      <c r="D287" s="25"/>
      <c r="E287" s="60"/>
      <c r="F287" s="12"/>
      <c r="G287" s="11" t="str">
        <f aca="false">IFERROR(VALUE(LEFT($B287,3)),"")</f>
        <v/>
      </c>
    </row>
    <row r="288" customFormat="false" ht="15" hidden="false" customHeight="false" outlineLevel="0" collapsed="false">
      <c r="A288" s="61"/>
      <c r="B288" s="62"/>
      <c r="C288" s="29"/>
      <c r="D288" s="30"/>
      <c r="E288" s="63"/>
      <c r="F288" s="67"/>
      <c r="G288" s="64" t="str">
        <f aca="false">IFERROR(VALUE(LEFT($B288,3)),"")</f>
        <v/>
      </c>
    </row>
    <row r="289" customFormat="false" ht="15" hidden="false" customHeight="false" outlineLevel="0" collapsed="false">
      <c r="A289" s="58"/>
      <c r="B289" s="59"/>
      <c r="C289" s="24"/>
      <c r="D289" s="25"/>
      <c r="E289" s="60"/>
      <c r="F289" s="12"/>
      <c r="G289" s="11" t="str">
        <f aca="false">IFERROR(VALUE(LEFT($B289,3)),"")</f>
        <v/>
      </c>
    </row>
    <row r="290" customFormat="false" ht="15" hidden="false" customHeight="false" outlineLevel="0" collapsed="false">
      <c r="A290" s="61"/>
      <c r="B290" s="62"/>
      <c r="C290" s="29"/>
      <c r="D290" s="30"/>
      <c r="E290" s="63"/>
      <c r="F290" s="67"/>
      <c r="G290" s="64" t="str">
        <f aca="false">IFERROR(VALUE(LEFT($B290,3)),"")</f>
        <v/>
      </c>
    </row>
    <row r="291" customFormat="false" ht="15" hidden="false" customHeight="false" outlineLevel="0" collapsed="false">
      <c r="A291" s="58"/>
      <c r="B291" s="59"/>
      <c r="C291" s="24"/>
      <c r="D291" s="25"/>
      <c r="E291" s="60"/>
      <c r="F291" s="12"/>
      <c r="G291" s="11" t="str">
        <f aca="false">IFERROR(VALUE(LEFT($B291,3)),"")</f>
        <v/>
      </c>
    </row>
    <row r="292" customFormat="false" ht="15" hidden="false" customHeight="false" outlineLevel="0" collapsed="false">
      <c r="A292" s="61"/>
      <c r="B292" s="62"/>
      <c r="C292" s="29"/>
      <c r="D292" s="30"/>
      <c r="E292" s="63"/>
      <c r="F292" s="67"/>
      <c r="G292" s="64" t="str">
        <f aca="false">IFERROR(VALUE(LEFT($B292,3)),"")</f>
        <v/>
      </c>
    </row>
    <row r="293" customFormat="false" ht="15" hidden="false" customHeight="false" outlineLevel="0" collapsed="false">
      <c r="A293" s="58"/>
      <c r="B293" s="59"/>
      <c r="C293" s="24"/>
      <c r="D293" s="25"/>
      <c r="E293" s="60"/>
      <c r="F293" s="12"/>
      <c r="G293" s="11" t="str">
        <f aca="false">IFERROR(VALUE(LEFT($B293,3)),"")</f>
        <v/>
      </c>
    </row>
    <row r="294" customFormat="false" ht="15" hidden="false" customHeight="false" outlineLevel="0" collapsed="false">
      <c r="A294" s="61"/>
      <c r="B294" s="62"/>
      <c r="C294" s="29"/>
      <c r="D294" s="30"/>
      <c r="E294" s="63"/>
      <c r="F294" s="67"/>
      <c r="G294" s="64" t="str">
        <f aca="false">IFERROR(VALUE(LEFT($B294,3)),"")</f>
        <v/>
      </c>
    </row>
    <row r="295" customFormat="false" ht="15" hidden="false" customHeight="false" outlineLevel="0" collapsed="false">
      <c r="A295" s="58"/>
      <c r="B295" s="59"/>
      <c r="C295" s="24"/>
      <c r="D295" s="25"/>
      <c r="E295" s="60"/>
      <c r="F295" s="12"/>
      <c r="G295" s="11" t="str">
        <f aca="false">IFERROR(VALUE(LEFT($B295,3)),"")</f>
        <v/>
      </c>
    </row>
    <row r="296" customFormat="false" ht="15" hidden="false" customHeight="false" outlineLevel="0" collapsed="false">
      <c r="A296" s="61"/>
      <c r="B296" s="62"/>
      <c r="C296" s="29"/>
      <c r="D296" s="30"/>
      <c r="E296" s="63"/>
      <c r="F296" s="67"/>
      <c r="G296" s="64" t="str">
        <f aca="false">IFERROR(VALUE(LEFT($B296,3)),"")</f>
        <v/>
      </c>
    </row>
    <row r="297" customFormat="false" ht="15" hidden="false" customHeight="false" outlineLevel="0" collapsed="false">
      <c r="A297" s="58"/>
      <c r="B297" s="59"/>
      <c r="C297" s="24"/>
      <c r="D297" s="25"/>
      <c r="E297" s="60"/>
      <c r="F297" s="12"/>
      <c r="G297" s="11" t="str">
        <f aca="false">IFERROR(VALUE(LEFT($B297,3)),"")</f>
        <v/>
      </c>
    </row>
    <row r="298" customFormat="false" ht="15" hidden="false" customHeight="false" outlineLevel="0" collapsed="false">
      <c r="A298" s="61"/>
      <c r="B298" s="62"/>
      <c r="C298" s="29"/>
      <c r="D298" s="30"/>
      <c r="E298" s="63"/>
      <c r="F298" s="67"/>
      <c r="G298" s="64" t="str">
        <f aca="false">IFERROR(VALUE(LEFT($B298,3)),"")</f>
        <v/>
      </c>
    </row>
    <row r="299" customFormat="false" ht="15" hidden="false" customHeight="false" outlineLevel="0" collapsed="false">
      <c r="A299" s="58"/>
      <c r="B299" s="59"/>
      <c r="C299" s="24"/>
      <c r="D299" s="25"/>
      <c r="E299" s="60"/>
      <c r="F299" s="12"/>
      <c r="G299" s="11" t="str">
        <f aca="false">IFERROR(VALUE(LEFT($B299,3)),"")</f>
        <v/>
      </c>
    </row>
    <row r="300" customFormat="false" ht="15" hidden="false" customHeight="false" outlineLevel="0" collapsed="false">
      <c r="A300" s="61"/>
      <c r="B300" s="62"/>
      <c r="C300" s="29"/>
      <c r="D300" s="30"/>
      <c r="E300" s="63"/>
      <c r="F300" s="67"/>
      <c r="G300" s="64" t="str">
        <f aca="false">IFERROR(VALUE(LEFT($B300,3)),"")</f>
        <v/>
      </c>
    </row>
    <row r="301" customFormat="false" ht="15" hidden="false" customHeight="false" outlineLevel="0" collapsed="false">
      <c r="A301" s="58"/>
      <c r="B301" s="59"/>
      <c r="C301" s="24"/>
      <c r="D301" s="25"/>
      <c r="E301" s="60"/>
      <c r="F301" s="12"/>
      <c r="G301" s="11" t="str">
        <f aca="false">IFERROR(VALUE(LEFT($B301,3)),"")</f>
        <v/>
      </c>
    </row>
    <row r="302" customFormat="false" ht="15" hidden="false" customHeight="false" outlineLevel="0" collapsed="false">
      <c r="A302" s="61"/>
      <c r="B302" s="62"/>
      <c r="C302" s="29"/>
      <c r="D302" s="30"/>
      <c r="E302" s="63"/>
      <c r="F302" s="67"/>
      <c r="G302" s="64" t="str">
        <f aca="false">IFERROR(VALUE(LEFT($B302,3)),"")</f>
        <v/>
      </c>
    </row>
    <row r="303" customFormat="false" ht="15" hidden="false" customHeight="false" outlineLevel="0" collapsed="false">
      <c r="A303" s="58"/>
      <c r="B303" s="59"/>
      <c r="C303" s="24"/>
      <c r="D303" s="25"/>
      <c r="E303" s="60"/>
      <c r="F303" s="12"/>
      <c r="G303" s="11" t="str">
        <f aca="false">IFERROR(VALUE(LEFT($B303,3)),"")</f>
        <v/>
      </c>
    </row>
    <row r="304" customFormat="false" ht="15" hidden="false" customHeight="false" outlineLevel="0" collapsed="false">
      <c r="A304" s="61"/>
      <c r="B304" s="62"/>
      <c r="C304" s="29"/>
      <c r="D304" s="30"/>
      <c r="E304" s="63"/>
      <c r="F304" s="67"/>
      <c r="G304" s="64" t="str">
        <f aca="false">IFERROR(VALUE(LEFT($B304,3)),"")</f>
        <v/>
      </c>
    </row>
    <row r="305" customFormat="false" ht="15" hidden="false" customHeight="false" outlineLevel="0" collapsed="false">
      <c r="A305" s="58"/>
      <c r="B305" s="59"/>
      <c r="C305" s="24"/>
      <c r="D305" s="25"/>
      <c r="E305" s="60"/>
      <c r="F305" s="12"/>
      <c r="G305" s="11" t="str">
        <f aca="false">IFERROR(VALUE(LEFT($B305,3)),"")</f>
        <v/>
      </c>
    </row>
    <row r="306" customFormat="false" ht="15" hidden="false" customHeight="false" outlineLevel="0" collapsed="false">
      <c r="A306" s="61"/>
      <c r="B306" s="62"/>
      <c r="C306" s="29"/>
      <c r="D306" s="30"/>
      <c r="E306" s="63"/>
      <c r="F306" s="67"/>
      <c r="G306" s="64" t="str">
        <f aca="false">IFERROR(VALUE(LEFT($B306,3)),"")</f>
        <v/>
      </c>
    </row>
    <row r="307" customFormat="false" ht="15" hidden="false" customHeight="false" outlineLevel="0" collapsed="false">
      <c r="A307" s="58"/>
      <c r="B307" s="59"/>
      <c r="C307" s="24"/>
      <c r="D307" s="25"/>
      <c r="E307" s="60"/>
      <c r="F307" s="12"/>
      <c r="G307" s="11" t="str">
        <f aca="false">IFERROR(VALUE(LEFT($B307,3)),"")</f>
        <v/>
      </c>
    </row>
    <row r="308" customFormat="false" ht="15" hidden="false" customHeight="false" outlineLevel="0" collapsed="false">
      <c r="A308" s="61"/>
      <c r="B308" s="62"/>
      <c r="C308" s="29"/>
      <c r="D308" s="30"/>
      <c r="E308" s="63"/>
      <c r="F308" s="67"/>
      <c r="G308" s="64" t="str">
        <f aca="false">IFERROR(VALUE(LEFT($B308,3)),"")</f>
        <v/>
      </c>
    </row>
    <row r="309" customFormat="false" ht="15" hidden="false" customHeight="false" outlineLevel="0" collapsed="false">
      <c r="A309" s="58"/>
      <c r="B309" s="59"/>
      <c r="C309" s="24"/>
      <c r="D309" s="25"/>
      <c r="E309" s="60"/>
      <c r="F309" s="12"/>
      <c r="G309" s="11" t="str">
        <f aca="false">IFERROR(VALUE(LEFT($B309,3)),"")</f>
        <v/>
      </c>
    </row>
    <row r="310" customFormat="false" ht="15" hidden="false" customHeight="false" outlineLevel="0" collapsed="false">
      <c r="A310" s="61"/>
      <c r="B310" s="62"/>
      <c r="C310" s="29"/>
      <c r="D310" s="30"/>
      <c r="E310" s="63"/>
      <c r="F310" s="67"/>
      <c r="G310" s="64" t="str">
        <f aca="false">IFERROR(VALUE(LEFT($B310,3)),"")</f>
        <v/>
      </c>
    </row>
    <row r="311" customFormat="false" ht="15" hidden="false" customHeight="false" outlineLevel="0" collapsed="false">
      <c r="A311" s="58"/>
      <c r="B311" s="59"/>
      <c r="C311" s="24"/>
      <c r="D311" s="25"/>
      <c r="E311" s="60"/>
      <c r="F311" s="12"/>
      <c r="G311" s="11" t="str">
        <f aca="false">IFERROR(VALUE(LEFT($B311,3)),"")</f>
        <v/>
      </c>
    </row>
    <row r="312" customFormat="false" ht="15" hidden="false" customHeight="false" outlineLevel="0" collapsed="false">
      <c r="A312" s="61"/>
      <c r="B312" s="62"/>
      <c r="C312" s="29"/>
      <c r="D312" s="30"/>
      <c r="E312" s="63"/>
      <c r="F312" s="67"/>
      <c r="G312" s="64" t="str">
        <f aca="false">IFERROR(VALUE(LEFT($B312,3)),"")</f>
        <v/>
      </c>
    </row>
    <row r="313" customFormat="false" ht="15" hidden="false" customHeight="false" outlineLevel="0" collapsed="false">
      <c r="A313" s="58"/>
      <c r="B313" s="59"/>
      <c r="C313" s="24"/>
      <c r="D313" s="25"/>
      <c r="E313" s="60"/>
      <c r="F313" s="12"/>
      <c r="G313" s="11" t="str">
        <f aca="false">IFERROR(VALUE(LEFT($B313,3)),"")</f>
        <v/>
      </c>
    </row>
    <row r="314" customFormat="false" ht="15" hidden="false" customHeight="false" outlineLevel="0" collapsed="false">
      <c r="A314" s="61"/>
      <c r="B314" s="62"/>
      <c r="C314" s="29"/>
      <c r="D314" s="30"/>
      <c r="E314" s="63"/>
      <c r="F314" s="67"/>
      <c r="G314" s="64" t="str">
        <f aca="false">IFERROR(VALUE(LEFT($B314,3)),"")</f>
        <v/>
      </c>
    </row>
    <row r="315" customFormat="false" ht="15" hidden="false" customHeight="false" outlineLevel="0" collapsed="false">
      <c r="A315" s="58"/>
      <c r="B315" s="59"/>
      <c r="C315" s="24"/>
      <c r="D315" s="25"/>
      <c r="E315" s="60"/>
      <c r="F315" s="12"/>
      <c r="G315" s="11" t="str">
        <f aca="false">IFERROR(VALUE(LEFT($B315,3)),"")</f>
        <v/>
      </c>
    </row>
    <row r="316" customFormat="false" ht="15" hidden="false" customHeight="false" outlineLevel="0" collapsed="false">
      <c r="A316" s="61"/>
      <c r="B316" s="62"/>
      <c r="C316" s="29"/>
      <c r="D316" s="30"/>
      <c r="E316" s="63"/>
      <c r="F316" s="67"/>
      <c r="G316" s="64" t="str">
        <f aca="false">IFERROR(VALUE(LEFT($B316,3)),"")</f>
        <v/>
      </c>
    </row>
    <row r="317" customFormat="false" ht="15" hidden="false" customHeight="false" outlineLevel="0" collapsed="false">
      <c r="A317" s="58"/>
      <c r="B317" s="59"/>
      <c r="C317" s="24"/>
      <c r="D317" s="25"/>
      <c r="E317" s="60"/>
      <c r="F317" s="12"/>
      <c r="G317" s="11" t="str">
        <f aca="false">IFERROR(VALUE(LEFT($B317,3)),"")</f>
        <v/>
      </c>
    </row>
    <row r="318" customFormat="false" ht="15" hidden="false" customHeight="false" outlineLevel="0" collapsed="false">
      <c r="A318" s="61"/>
      <c r="B318" s="62"/>
      <c r="C318" s="29"/>
      <c r="D318" s="30"/>
      <c r="E318" s="63"/>
      <c r="F318" s="67"/>
      <c r="G318" s="64" t="str">
        <f aca="false">IFERROR(VALUE(LEFT($B318,3)),"")</f>
        <v/>
      </c>
    </row>
    <row r="319" customFormat="false" ht="15" hidden="false" customHeight="false" outlineLevel="0" collapsed="false">
      <c r="A319" s="58"/>
      <c r="B319" s="59"/>
      <c r="C319" s="24"/>
      <c r="D319" s="25"/>
      <c r="E319" s="60"/>
      <c r="F319" s="12"/>
      <c r="G319" s="11" t="str">
        <f aca="false">IFERROR(VALUE(LEFT($B319,3)),"")</f>
        <v/>
      </c>
    </row>
    <row r="320" customFormat="false" ht="15" hidden="false" customHeight="false" outlineLevel="0" collapsed="false">
      <c r="A320" s="61"/>
      <c r="B320" s="62"/>
      <c r="C320" s="29"/>
      <c r="D320" s="30"/>
      <c r="E320" s="63"/>
      <c r="F320" s="67"/>
      <c r="G320" s="64" t="str">
        <f aca="false">IFERROR(VALUE(LEFT($B320,3)),"")</f>
        <v/>
      </c>
    </row>
    <row r="321" customFormat="false" ht="15" hidden="false" customHeight="false" outlineLevel="0" collapsed="false">
      <c r="A321" s="58"/>
      <c r="B321" s="59"/>
      <c r="C321" s="24"/>
      <c r="D321" s="25"/>
      <c r="E321" s="60"/>
      <c r="F321" s="12"/>
      <c r="G321" s="11" t="str">
        <f aca="false">IFERROR(VALUE(LEFT($B321,3)),"")</f>
        <v/>
      </c>
    </row>
    <row r="322" customFormat="false" ht="15" hidden="false" customHeight="false" outlineLevel="0" collapsed="false">
      <c r="A322" s="61"/>
      <c r="B322" s="62"/>
      <c r="C322" s="29"/>
      <c r="D322" s="30"/>
      <c r="E322" s="63"/>
      <c r="F322" s="67"/>
      <c r="G322" s="64" t="str">
        <f aca="false">IFERROR(VALUE(LEFT($B322,3)),"")</f>
        <v/>
      </c>
    </row>
    <row r="323" customFormat="false" ht="15" hidden="false" customHeight="false" outlineLevel="0" collapsed="false">
      <c r="A323" s="58"/>
      <c r="B323" s="59"/>
      <c r="C323" s="24"/>
      <c r="D323" s="25"/>
      <c r="E323" s="60"/>
      <c r="F323" s="12"/>
      <c r="G323" s="11" t="str">
        <f aca="false">IFERROR(VALUE(LEFT($B323,3)),"")</f>
        <v/>
      </c>
    </row>
    <row r="324" customFormat="false" ht="15" hidden="false" customHeight="false" outlineLevel="0" collapsed="false">
      <c r="A324" s="61"/>
      <c r="B324" s="62"/>
      <c r="C324" s="29"/>
      <c r="D324" s="30"/>
      <c r="E324" s="63"/>
      <c r="F324" s="67"/>
      <c r="G324" s="64" t="str">
        <f aca="false">IFERROR(VALUE(LEFT($B324,3)),"")</f>
        <v/>
      </c>
    </row>
    <row r="325" customFormat="false" ht="15" hidden="false" customHeight="false" outlineLevel="0" collapsed="false">
      <c r="A325" s="58"/>
      <c r="B325" s="59"/>
      <c r="C325" s="24"/>
      <c r="D325" s="25"/>
      <c r="E325" s="60"/>
      <c r="F325" s="12"/>
      <c r="G325" s="11" t="str">
        <f aca="false">IFERROR(VALUE(LEFT($B325,3)),"")</f>
        <v/>
      </c>
    </row>
    <row r="326" customFormat="false" ht="15" hidden="false" customHeight="false" outlineLevel="0" collapsed="false">
      <c r="A326" s="61"/>
      <c r="B326" s="62"/>
      <c r="C326" s="29"/>
      <c r="D326" s="30"/>
      <c r="E326" s="63"/>
      <c r="F326" s="67"/>
      <c r="G326" s="64" t="str">
        <f aca="false">IFERROR(VALUE(LEFT($B326,3)),"")</f>
        <v/>
      </c>
    </row>
    <row r="327" customFormat="false" ht="15" hidden="false" customHeight="false" outlineLevel="0" collapsed="false">
      <c r="A327" s="58"/>
      <c r="B327" s="59"/>
      <c r="C327" s="24"/>
      <c r="D327" s="25"/>
      <c r="E327" s="60"/>
      <c r="F327" s="12"/>
      <c r="G327" s="11" t="str">
        <f aca="false">IFERROR(VALUE(LEFT($B327,3)),"")</f>
        <v/>
      </c>
    </row>
    <row r="328" customFormat="false" ht="15" hidden="false" customHeight="false" outlineLevel="0" collapsed="false">
      <c r="A328" s="61"/>
      <c r="B328" s="62"/>
      <c r="C328" s="29"/>
      <c r="D328" s="30"/>
      <c r="E328" s="63"/>
      <c r="F328" s="67"/>
      <c r="G328" s="64" t="str">
        <f aca="false">IFERROR(VALUE(LEFT($B328,3)),"")</f>
        <v/>
      </c>
    </row>
    <row r="329" customFormat="false" ht="15" hidden="false" customHeight="false" outlineLevel="0" collapsed="false">
      <c r="A329" s="58"/>
      <c r="B329" s="59"/>
      <c r="C329" s="24"/>
      <c r="D329" s="25"/>
      <c r="E329" s="60"/>
      <c r="F329" s="12"/>
      <c r="G329" s="11" t="str">
        <f aca="false">IFERROR(VALUE(LEFT($B329,3)),"")</f>
        <v/>
      </c>
    </row>
    <row r="330" customFormat="false" ht="15" hidden="false" customHeight="false" outlineLevel="0" collapsed="false">
      <c r="A330" s="61"/>
      <c r="B330" s="62"/>
      <c r="C330" s="29"/>
      <c r="D330" s="30"/>
      <c r="E330" s="63"/>
      <c r="F330" s="67"/>
      <c r="G330" s="64" t="str">
        <f aca="false">IFERROR(VALUE(LEFT($B330,3)),"")</f>
        <v/>
      </c>
    </row>
    <row r="331" customFormat="false" ht="15" hidden="false" customHeight="false" outlineLevel="0" collapsed="false">
      <c r="A331" s="58"/>
      <c r="B331" s="59"/>
      <c r="C331" s="24"/>
      <c r="D331" s="25"/>
      <c r="E331" s="60"/>
      <c r="F331" s="12"/>
      <c r="G331" s="11" t="str">
        <f aca="false">IFERROR(VALUE(LEFT($B331,3)),"")</f>
        <v/>
      </c>
    </row>
    <row r="332" customFormat="false" ht="15" hidden="false" customHeight="false" outlineLevel="0" collapsed="false">
      <c r="A332" s="61"/>
      <c r="B332" s="62"/>
      <c r="C332" s="29"/>
      <c r="D332" s="30"/>
      <c r="E332" s="63"/>
      <c r="F332" s="67"/>
      <c r="G332" s="64" t="str">
        <f aca="false">IFERROR(VALUE(LEFT($B332,3)),"")</f>
        <v/>
      </c>
    </row>
    <row r="333" customFormat="false" ht="15" hidden="false" customHeight="false" outlineLevel="0" collapsed="false">
      <c r="A333" s="58"/>
      <c r="B333" s="59"/>
      <c r="C333" s="24"/>
      <c r="D333" s="25"/>
      <c r="E333" s="60"/>
      <c r="F333" s="12"/>
      <c r="G333" s="11" t="str">
        <f aca="false">IFERROR(VALUE(LEFT($B333,3)),"")</f>
        <v/>
      </c>
    </row>
    <row r="334" customFormat="false" ht="15" hidden="false" customHeight="false" outlineLevel="0" collapsed="false">
      <c r="A334" s="61"/>
      <c r="B334" s="62"/>
      <c r="C334" s="29"/>
      <c r="D334" s="30"/>
      <c r="E334" s="63"/>
      <c r="F334" s="67"/>
      <c r="G334" s="64" t="str">
        <f aca="false">IFERROR(VALUE(LEFT($B334,3)),"")</f>
        <v/>
      </c>
    </row>
    <row r="335" customFormat="false" ht="15" hidden="false" customHeight="false" outlineLevel="0" collapsed="false">
      <c r="A335" s="58"/>
      <c r="B335" s="59"/>
      <c r="C335" s="24"/>
      <c r="D335" s="25"/>
      <c r="E335" s="60"/>
      <c r="F335" s="12"/>
      <c r="G335" s="11" t="str">
        <f aca="false">IFERROR(VALUE(LEFT($B335,3)),"")</f>
        <v/>
      </c>
    </row>
    <row r="336" customFormat="false" ht="15" hidden="false" customHeight="false" outlineLevel="0" collapsed="false">
      <c r="A336" s="61"/>
      <c r="B336" s="62"/>
      <c r="C336" s="29"/>
      <c r="D336" s="30"/>
      <c r="E336" s="63"/>
      <c r="F336" s="67"/>
      <c r="G336" s="64" t="str">
        <f aca="false">IFERROR(VALUE(LEFT($B336,3)),"")</f>
        <v/>
      </c>
    </row>
    <row r="337" customFormat="false" ht="15" hidden="false" customHeight="false" outlineLevel="0" collapsed="false">
      <c r="A337" s="58"/>
      <c r="B337" s="59"/>
      <c r="C337" s="24"/>
      <c r="D337" s="25"/>
      <c r="E337" s="60"/>
      <c r="F337" s="12"/>
      <c r="G337" s="11" t="str">
        <f aca="false">IFERROR(VALUE(LEFT($B337,3)),"")</f>
        <v/>
      </c>
    </row>
    <row r="338" customFormat="false" ht="15" hidden="false" customHeight="false" outlineLevel="0" collapsed="false">
      <c r="A338" s="61"/>
      <c r="B338" s="62"/>
      <c r="C338" s="29"/>
      <c r="D338" s="30"/>
      <c r="E338" s="63"/>
      <c r="F338" s="67"/>
      <c r="G338" s="64" t="str">
        <f aca="false">IFERROR(VALUE(LEFT($B338,3)),"")</f>
        <v/>
      </c>
    </row>
    <row r="339" customFormat="false" ht="15" hidden="false" customHeight="false" outlineLevel="0" collapsed="false">
      <c r="A339" s="58"/>
      <c r="B339" s="59"/>
      <c r="C339" s="24"/>
      <c r="D339" s="25"/>
      <c r="E339" s="60"/>
      <c r="F339" s="12"/>
      <c r="G339" s="11" t="str">
        <f aca="false">IFERROR(VALUE(LEFT($B339,3)),"")</f>
        <v/>
      </c>
    </row>
    <row r="340" customFormat="false" ht="15" hidden="false" customHeight="false" outlineLevel="0" collapsed="false">
      <c r="A340" s="61"/>
      <c r="B340" s="62"/>
      <c r="C340" s="29"/>
      <c r="D340" s="30"/>
      <c r="E340" s="63"/>
      <c r="F340" s="67"/>
      <c r="G340" s="64" t="str">
        <f aca="false">IFERROR(VALUE(LEFT($B340,3)),"")</f>
        <v/>
      </c>
    </row>
    <row r="341" customFormat="false" ht="15" hidden="false" customHeight="false" outlineLevel="0" collapsed="false">
      <c r="A341" s="58"/>
      <c r="B341" s="59"/>
      <c r="C341" s="24"/>
      <c r="D341" s="25"/>
      <c r="E341" s="60"/>
      <c r="F341" s="12"/>
      <c r="G341" s="11" t="str">
        <f aca="false">IFERROR(VALUE(LEFT($B341,3)),"")</f>
        <v/>
      </c>
    </row>
    <row r="342" customFormat="false" ht="15" hidden="false" customHeight="false" outlineLevel="0" collapsed="false">
      <c r="A342" s="61"/>
      <c r="B342" s="62"/>
      <c r="C342" s="29"/>
      <c r="D342" s="30"/>
      <c r="E342" s="63"/>
      <c r="F342" s="67"/>
      <c r="G342" s="64" t="str">
        <f aca="false">IFERROR(VALUE(LEFT($B342,3)),"")</f>
        <v/>
      </c>
    </row>
    <row r="343" customFormat="false" ht="15" hidden="false" customHeight="false" outlineLevel="0" collapsed="false">
      <c r="A343" s="58"/>
      <c r="B343" s="59"/>
      <c r="C343" s="24"/>
      <c r="D343" s="25"/>
      <c r="E343" s="60"/>
      <c r="F343" s="12"/>
      <c r="G343" s="11" t="str">
        <f aca="false">IFERROR(VALUE(LEFT($B343,3)),"")</f>
        <v/>
      </c>
    </row>
    <row r="344" customFormat="false" ht="15" hidden="false" customHeight="false" outlineLevel="0" collapsed="false">
      <c r="A344" s="61"/>
      <c r="B344" s="62"/>
      <c r="C344" s="29"/>
      <c r="D344" s="30"/>
      <c r="E344" s="63"/>
      <c r="F344" s="67"/>
      <c r="G344" s="64" t="str">
        <f aca="false">IFERROR(VALUE(LEFT($B344,3)),"")</f>
        <v/>
      </c>
    </row>
    <row r="345" customFormat="false" ht="15" hidden="false" customHeight="false" outlineLevel="0" collapsed="false">
      <c r="A345" s="58"/>
      <c r="B345" s="59"/>
      <c r="C345" s="24"/>
      <c r="D345" s="25"/>
      <c r="E345" s="60"/>
      <c r="F345" s="12"/>
      <c r="G345" s="11" t="str">
        <f aca="false">IFERROR(VALUE(LEFT($B345,3)),"")</f>
        <v/>
      </c>
    </row>
    <row r="346" customFormat="false" ht="15" hidden="false" customHeight="false" outlineLevel="0" collapsed="false">
      <c r="A346" s="61"/>
      <c r="B346" s="62"/>
      <c r="C346" s="29"/>
      <c r="D346" s="30"/>
      <c r="E346" s="63"/>
      <c r="F346" s="67"/>
      <c r="G346" s="64" t="str">
        <f aca="false">IFERROR(VALUE(LEFT($B346,3)),"")</f>
        <v/>
      </c>
    </row>
    <row r="347" customFormat="false" ht="15" hidden="false" customHeight="false" outlineLevel="0" collapsed="false">
      <c r="A347" s="58"/>
      <c r="B347" s="59"/>
      <c r="C347" s="24"/>
      <c r="D347" s="25"/>
      <c r="E347" s="60"/>
      <c r="F347" s="12"/>
      <c r="G347" s="11" t="str">
        <f aca="false">IFERROR(VALUE(LEFT($B347,3)),"")</f>
        <v/>
      </c>
    </row>
    <row r="348" customFormat="false" ht="15" hidden="false" customHeight="false" outlineLevel="0" collapsed="false">
      <c r="A348" s="61"/>
      <c r="B348" s="62"/>
      <c r="C348" s="29"/>
      <c r="D348" s="30"/>
      <c r="E348" s="63"/>
      <c r="F348" s="67"/>
      <c r="G348" s="64" t="str">
        <f aca="false">IFERROR(VALUE(LEFT($B348,3)),"")</f>
        <v/>
      </c>
    </row>
    <row r="349" customFormat="false" ht="15" hidden="false" customHeight="false" outlineLevel="0" collapsed="false">
      <c r="A349" s="58"/>
      <c r="B349" s="59"/>
      <c r="C349" s="24"/>
      <c r="D349" s="25"/>
      <c r="E349" s="60"/>
      <c r="F349" s="12"/>
      <c r="G349" s="11" t="str">
        <f aca="false">IFERROR(VALUE(LEFT($B349,3)),"")</f>
        <v/>
      </c>
    </row>
    <row r="350" customFormat="false" ht="15" hidden="false" customHeight="false" outlineLevel="0" collapsed="false">
      <c r="A350" s="61"/>
      <c r="B350" s="62"/>
      <c r="C350" s="29"/>
      <c r="D350" s="30"/>
      <c r="E350" s="63"/>
      <c r="F350" s="67"/>
      <c r="G350" s="64" t="str">
        <f aca="false">IFERROR(VALUE(LEFT($B350,3)),"")</f>
        <v/>
      </c>
    </row>
    <row r="351" customFormat="false" ht="15" hidden="false" customHeight="false" outlineLevel="0" collapsed="false">
      <c r="A351" s="58"/>
      <c r="B351" s="59"/>
      <c r="C351" s="24"/>
      <c r="D351" s="25"/>
      <c r="E351" s="60"/>
      <c r="F351" s="12"/>
      <c r="G351" s="11" t="str">
        <f aca="false">IFERROR(VALUE(LEFT($B351,3)),"")</f>
        <v/>
      </c>
    </row>
    <row r="352" customFormat="false" ht="15" hidden="false" customHeight="false" outlineLevel="0" collapsed="false">
      <c r="A352" s="61"/>
      <c r="B352" s="62"/>
      <c r="C352" s="29"/>
      <c r="D352" s="30"/>
      <c r="E352" s="63"/>
      <c r="F352" s="67"/>
      <c r="G352" s="64" t="str">
        <f aca="false">IFERROR(VALUE(LEFT($B352,3)),"")</f>
        <v/>
      </c>
    </row>
    <row r="353" customFormat="false" ht="15" hidden="false" customHeight="false" outlineLevel="0" collapsed="false">
      <c r="A353" s="58"/>
      <c r="B353" s="59"/>
      <c r="C353" s="24"/>
      <c r="D353" s="25"/>
      <c r="E353" s="60"/>
      <c r="F353" s="12"/>
      <c r="G353" s="11" t="str">
        <f aca="false">IFERROR(VALUE(LEFT($B353,3)),"")</f>
        <v/>
      </c>
    </row>
    <row r="354" customFormat="false" ht="15" hidden="false" customHeight="false" outlineLevel="0" collapsed="false">
      <c r="A354" s="61"/>
      <c r="B354" s="62"/>
      <c r="C354" s="29"/>
      <c r="D354" s="30"/>
      <c r="E354" s="63"/>
      <c r="F354" s="67"/>
      <c r="G354" s="64" t="str">
        <f aca="false">IFERROR(VALUE(LEFT($B354,3)),"")</f>
        <v/>
      </c>
    </row>
  </sheetData>
  <autoFilter ref="A4:F354"/>
  <mergeCells count="2">
    <mergeCell ref="A1:F1"/>
    <mergeCell ref="A3:F3"/>
  </mergeCells>
  <dataValidations count="3">
    <dataValidation allowBlank="true" errorStyle="stop" operator="between" showDropDown="false" showErrorMessage="false" showInputMessage="false" sqref="A5:A354" type="list">
      <formula1>"1,2,3,4,5,6,7,8,9,10,11,12,13,14,15,16,17,18,19,20,21,22,23,24,25,26,27,28,29,30,31"</formula1>
      <formula2>0</formula2>
    </dataValidation>
    <dataValidation allowBlank="true" errorStyle="stop" operator="between" showDropDown="false" showErrorMessage="false" showInputMessage="false" sqref="B5:B354" type="list">
      <formula1>分類選單</formula1>
      <formula2>0</formula2>
    </dataValidation>
    <dataValidation allowBlank="true" errorStyle="stop" operator="between" showDropDown="false" showErrorMessage="false" showInputMessage="false" sqref="E5:E354" type="list">
      <formula1>付款方式清單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2026-07-12T03:19:54Z</dcterms:created>
  <dc:creator>openpyxl</dc:creator>
  <dc:description/>
  <dc:language>en-US</dc:language>
  <cp:lastModifiedBy/>
  <dcterms:modified xsi:type="dcterms:W3CDTF">2026-07-12T03:20:00Z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